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พี่ไร\"/>
    </mc:Choice>
  </mc:AlternateContent>
  <bookViews>
    <workbookView xWindow="0" yWindow="0" windowWidth="21600" windowHeight="9705" activeTab="3"/>
  </bookViews>
  <sheets>
    <sheet name="ค่าใช้จ่ายแผน 61-63" sheetId="1" r:id="rId1"/>
    <sheet name="ค่าใช้จ่าย  ธค.2561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P28" i="1" l="1"/>
  <c r="W74" i="2"/>
  <c r="W40" i="2"/>
  <c r="R28" i="2"/>
  <c r="Q28" i="2"/>
  <c r="P28" i="2" l="1"/>
  <c r="O28" i="2"/>
  <c r="V28" i="1" l="1"/>
  <c r="U28" i="1"/>
  <c r="M57" i="2" l="1"/>
</calcChain>
</file>

<file path=xl/sharedStrings.xml><?xml version="1.0" encoding="utf-8"?>
<sst xmlns="http://schemas.openxmlformats.org/spreadsheetml/2006/main" count="941" uniqueCount="87">
  <si>
    <t>ที่</t>
  </si>
  <si>
    <t>ชื่อสายงาน</t>
  </si>
  <si>
    <t>ตำแหน่ง</t>
  </si>
  <si>
    <t>ระดับ</t>
  </si>
  <si>
    <t>จำนวน</t>
  </si>
  <si>
    <t>ทั้งหมด</t>
  </si>
  <si>
    <t>เงินเดือน</t>
  </si>
  <si>
    <t>อัตรากำลังคน</t>
  </si>
  <si>
    <t>เพิ่ม/ลด</t>
  </si>
  <si>
    <t>ภาระค่าใช้จ่าย</t>
  </si>
  <si>
    <t>ที่เพิ่มขึ้น(2)</t>
  </si>
  <si>
    <t>ค่าใช้จ่ายรวม(3)</t>
  </si>
  <si>
    <t>(คน)</t>
  </si>
  <si>
    <t>(1)</t>
  </si>
  <si>
    <t>จำนวนที่มีอยู่</t>
  </si>
  <si>
    <t>ปัจจุบัน</t>
  </si>
  <si>
    <t>3 ปีข้างหน้า</t>
  </si>
  <si>
    <t>คาดว่าจะต้องใช้</t>
  </si>
  <si>
    <t>อัตราตำแหน่งที่คาดว่า</t>
  </si>
  <si>
    <t>-</t>
  </si>
  <si>
    <t>สำนักปลัด(01)</t>
  </si>
  <si>
    <t>พนักงานจ้าง</t>
  </si>
  <si>
    <t>ผู้ช่วยเจ้าพนักงานธุรการ(ตามภารกิจ)</t>
  </si>
  <si>
    <t>คนงานทั่วไป(พนักงานจ้างทั่วไป)</t>
  </si>
  <si>
    <t>ลูกจ้างประจำ</t>
  </si>
  <si>
    <t>ผู้อำนวยการกองการศึกษา(ต้น)</t>
  </si>
  <si>
    <t>ครูผู้ดูแลเด็ก</t>
  </si>
  <si>
    <t>ผู้ช่วยครุผู้ดูแลเด็ก(ผู้มีทักษะ)</t>
  </si>
  <si>
    <t>ผู้อำนวยการกองสวัสดิการสังคม</t>
  </si>
  <si>
    <t>หมายเหตุ</t>
  </si>
  <si>
    <t>ปลัด อบต. (นักบริหารท้องถิ่น)</t>
  </si>
  <si>
    <t>รองปลัด อบต. (นักบริหารท้องถิ่น)</t>
  </si>
  <si>
    <t>กลาง</t>
  </si>
  <si>
    <t>ต้น</t>
  </si>
  <si>
    <t>ชำนาญการ</t>
  </si>
  <si>
    <t>นักวิเคราะห์นโยบายและแผน</t>
  </si>
  <si>
    <t>นักทรัพยากรบุคคล</t>
  </si>
  <si>
    <t>เจ้าพนักงานธุรการ</t>
  </si>
  <si>
    <t>ชำนาญงาน</t>
  </si>
  <si>
    <t>เจ้าพนักงานการเงินและบัญชี</t>
  </si>
  <si>
    <t>6  ภาระค่าใช้จ่ายเกี่ยวกับเงินเดือนและผลประโยชน์ตอบแทนอื่น</t>
  </si>
  <si>
    <t>นักบริหารงานการคลัง</t>
  </si>
  <si>
    <t>เจ้าพนักงานพัสดุ</t>
  </si>
  <si>
    <t>เจ้าพนักงานจัดเก็บรายได้</t>
  </si>
  <si>
    <t>นักบริหารงานทั่วไป(หน.สป)</t>
  </si>
  <si>
    <t xml:space="preserve"> -</t>
  </si>
  <si>
    <t xml:space="preserve">    - </t>
  </si>
  <si>
    <t>ผอ.กองช่าง(นักบริหารงานช่าง)</t>
  </si>
  <si>
    <t>นักวิชาการศึกษา</t>
  </si>
  <si>
    <t>ป.ก/ชก</t>
  </si>
  <si>
    <t>ป.ง/ช.ง</t>
  </si>
  <si>
    <t>นักพัฒนาชุมชน</t>
  </si>
  <si>
    <t>กองคลัง 04</t>
  </si>
  <si>
    <t>กองช่าง 05</t>
  </si>
  <si>
    <t>กองการศึกษา  ศาสนาฯ 08</t>
  </si>
  <si>
    <t>กองสวัสดิการสังคม  11</t>
  </si>
  <si>
    <t>นายช่างโยธา</t>
  </si>
  <si>
    <t>ครู(อันดับครู คศ.1)</t>
  </si>
  <si>
    <t>ว่าง</t>
  </si>
  <si>
    <t xml:space="preserve">  - </t>
  </si>
  <si>
    <t xml:space="preserve">  -</t>
  </si>
  <si>
    <t xml:space="preserve">   -</t>
  </si>
  <si>
    <t xml:space="preserve">  ปี  2558   20379951</t>
  </si>
  <si>
    <t xml:space="preserve">   ปี  2559  21317353</t>
  </si>
  <si>
    <t xml:space="preserve"> ปี 2560  22383402</t>
  </si>
  <si>
    <t>ผู้ช่วยเจ้าพนักงานพัฒนาชุมชน</t>
  </si>
  <si>
    <t>ผู้ช่วยจพง.จัดเก็บรายได้(ตามภารกิจ)</t>
  </si>
  <si>
    <t>ยุบเลิก</t>
  </si>
  <si>
    <t>รวม</t>
  </si>
  <si>
    <t>ประมาณการประโยชน์ตอบแทนอื่น</t>
  </si>
  <si>
    <t>รวมทั้งสิ้น</t>
  </si>
  <si>
    <t>รวมแล้วไม่เกิน ร้อยละ 40</t>
  </si>
  <si>
    <t xml:space="preserve"> ปี 2560  22383200</t>
  </si>
  <si>
    <t>รวม(4)</t>
  </si>
  <si>
    <t>ประมาณการประโยชน์ตอบแทนอื่น(5)</t>
  </si>
  <si>
    <t>รวมทั้งสิ้น(6)</t>
  </si>
  <si>
    <t>รวมแล้วไม่เกิน ร้อยละ 40(7)</t>
  </si>
  <si>
    <t>เท่ากับ</t>
  </si>
  <si>
    <t>20 เปอเซ็น</t>
  </si>
  <si>
    <t>ปี 60</t>
  </si>
  <si>
    <t xml:space="preserve"> -24-</t>
  </si>
  <si>
    <t>33.28</t>
  </si>
  <si>
    <t>ปง./ชง</t>
  </si>
  <si>
    <t>ปฎิบัติการ</t>
  </si>
  <si>
    <t>3133680+2102640</t>
  </si>
  <si>
    <t>4487340+2159040</t>
  </si>
  <si>
    <t>4632060+2234640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</si>
</sst>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u/>
      <sz val="12"/>
      <color theme="1"/>
      <name val="TH SarabunPSK"/>
      <family val="2"/>
    </font>
    <font>
      <u/>
      <sz val="14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sz val="10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b/>
      <sz val="14"/>
      <color theme="1"/>
      <name val="TH SarabunPSK"/>
      <family val="2"/>
    </font>
    <font>
      <sz val="10"/>
      <color theme="3"/>
      <name val="TH SarabunPSK"/>
      <family val="2"/>
    </font>
    <font>
      <sz val="11"/>
      <color theme="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0"/>
      <color theme="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/>
    <xf numFmtId="0" fontId="1" fillId="0" borderId="1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6" fillId="0" borderId="9" xfId="0" applyFont="1" applyBorder="1"/>
    <xf numFmtId="0" fontId="6" fillId="0" borderId="7" xfId="0" applyFont="1" applyBorder="1"/>
    <xf numFmtId="0" fontId="6" fillId="0" borderId="8" xfId="0" applyFont="1" applyBorder="1"/>
    <xf numFmtId="0" fontId="1" fillId="0" borderId="12" xfId="0" applyFont="1" applyBorder="1"/>
    <xf numFmtId="49" fontId="1" fillId="0" borderId="12" xfId="0" applyNumberFormat="1" applyFont="1" applyBorder="1"/>
    <xf numFmtId="0" fontId="1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/>
    <xf numFmtId="3" fontId="6" fillId="0" borderId="0" xfId="0" applyNumberFormat="1" applyFont="1"/>
    <xf numFmtId="3" fontId="7" fillId="0" borderId="1" xfId="0" applyNumberFormat="1" applyFont="1" applyBorder="1"/>
    <xf numFmtId="3" fontId="8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3" fontId="6" fillId="0" borderId="1" xfId="0" applyNumberFormat="1" applyFont="1" applyBorder="1"/>
    <xf numFmtId="3" fontId="11" fillId="0" borderId="1" xfId="0" applyNumberFormat="1" applyFont="1" applyBorder="1"/>
    <xf numFmtId="3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3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0" fontId="6" fillId="0" borderId="11" xfId="0" applyFont="1" applyBorder="1"/>
    <xf numFmtId="49" fontId="1" fillId="0" borderId="12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15" fillId="0" borderId="1" xfId="0" applyFont="1" applyBorder="1"/>
    <xf numFmtId="3" fontId="15" fillId="0" borderId="1" xfId="0" applyNumberFormat="1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/>
    <xf numFmtId="0" fontId="2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3" fontId="21" fillId="0" borderId="1" xfId="0" applyNumberFormat="1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topLeftCell="A4" zoomScale="120" zoomScaleNormal="120" workbookViewId="0">
      <selection activeCell="M56" sqref="M56"/>
    </sheetView>
  </sheetViews>
  <sheetFormatPr defaultRowHeight="15"/>
  <cols>
    <col min="1" max="1" width="3" style="2" customWidth="1"/>
    <col min="2" max="2" width="19.625" style="2" customWidth="1"/>
    <col min="3" max="3" width="6.875" style="2" customWidth="1"/>
    <col min="4" max="4" width="5.125" style="2" customWidth="1"/>
    <col min="5" max="5" width="4.25" style="2" customWidth="1"/>
    <col min="6" max="6" width="6.25" style="2" customWidth="1"/>
    <col min="7" max="7" width="4.625" style="2" customWidth="1"/>
    <col min="8" max="8" width="4.375" style="2" customWidth="1"/>
    <col min="9" max="9" width="4.75" style="2" customWidth="1"/>
    <col min="10" max="10" width="4.125" style="2" customWidth="1"/>
    <col min="11" max="11" width="4.25" style="2" customWidth="1"/>
    <col min="12" max="12" width="4.125" style="2" customWidth="1"/>
    <col min="13" max="13" width="6.25" style="2" customWidth="1"/>
    <col min="14" max="14" width="6" style="2" customWidth="1"/>
    <col min="15" max="15" width="6.25" style="2" customWidth="1"/>
    <col min="16" max="16384" width="9" style="2"/>
  </cols>
  <sheetData>
    <row r="1" spans="1:20">
      <c r="B1" s="2" t="s">
        <v>40</v>
      </c>
      <c r="K1" s="2" t="s">
        <v>80</v>
      </c>
    </row>
    <row r="4" spans="1:20" ht="18.75">
      <c r="A4" s="72" t="s">
        <v>0</v>
      </c>
      <c r="B4" s="72" t="s">
        <v>1</v>
      </c>
      <c r="C4" s="3" t="s">
        <v>3</v>
      </c>
      <c r="D4" s="3" t="s">
        <v>4</v>
      </c>
      <c r="E4" s="80" t="s">
        <v>14</v>
      </c>
      <c r="F4" s="82"/>
      <c r="G4" s="4" t="s">
        <v>18</v>
      </c>
      <c r="H4" s="5"/>
      <c r="I4" s="6"/>
      <c r="J4" s="80" t="s">
        <v>7</v>
      </c>
      <c r="K4" s="81"/>
      <c r="L4" s="82"/>
      <c r="M4" s="80" t="s">
        <v>9</v>
      </c>
      <c r="N4" s="81"/>
      <c r="O4" s="82"/>
      <c r="P4" s="86" t="s">
        <v>11</v>
      </c>
      <c r="Q4" s="87"/>
      <c r="R4" s="88"/>
      <c r="S4" s="83" t="s">
        <v>29</v>
      </c>
    </row>
    <row r="5" spans="1:20" ht="18.75">
      <c r="A5" s="73"/>
      <c r="B5" s="73"/>
      <c r="C5" s="7" t="s">
        <v>2</v>
      </c>
      <c r="D5" s="7" t="s">
        <v>5</v>
      </c>
      <c r="E5" s="75" t="s">
        <v>15</v>
      </c>
      <c r="F5" s="76"/>
      <c r="G5" s="8" t="s">
        <v>17</v>
      </c>
      <c r="H5" s="9"/>
      <c r="I5" s="10"/>
      <c r="J5" s="77" t="s">
        <v>8</v>
      </c>
      <c r="K5" s="78"/>
      <c r="L5" s="79"/>
      <c r="M5" s="77" t="s">
        <v>10</v>
      </c>
      <c r="N5" s="78"/>
      <c r="O5" s="79"/>
      <c r="P5" s="89"/>
      <c r="Q5" s="90"/>
      <c r="R5" s="91"/>
      <c r="S5" s="84"/>
    </row>
    <row r="6" spans="1:20" ht="18.75">
      <c r="A6" s="73"/>
      <c r="B6" s="73"/>
      <c r="C6" s="7"/>
      <c r="D6" s="7"/>
      <c r="E6" s="3" t="s">
        <v>4</v>
      </c>
      <c r="F6" s="3" t="s">
        <v>6</v>
      </c>
      <c r="G6" s="11" t="s">
        <v>16</v>
      </c>
      <c r="H6" s="11"/>
      <c r="I6" s="12"/>
      <c r="J6" s="13"/>
      <c r="K6" s="14"/>
      <c r="L6" s="12"/>
      <c r="M6" s="13"/>
      <c r="N6" s="14"/>
      <c r="O6" s="12"/>
      <c r="P6" s="92"/>
      <c r="Q6" s="93"/>
      <c r="R6" s="94"/>
      <c r="S6" s="85"/>
    </row>
    <row r="7" spans="1:20" ht="18.75">
      <c r="A7" s="74"/>
      <c r="B7" s="74"/>
      <c r="C7" s="15"/>
      <c r="D7" s="15"/>
      <c r="E7" s="15" t="s">
        <v>12</v>
      </c>
      <c r="F7" s="16" t="s">
        <v>13</v>
      </c>
      <c r="G7" s="17">
        <v>2561</v>
      </c>
      <c r="H7" s="17">
        <v>2562</v>
      </c>
      <c r="I7" s="17">
        <v>2563</v>
      </c>
      <c r="J7" s="17">
        <v>2561</v>
      </c>
      <c r="K7" s="17">
        <v>2562</v>
      </c>
      <c r="L7" s="17">
        <v>2563</v>
      </c>
      <c r="M7" s="17">
        <v>2561</v>
      </c>
      <c r="N7" s="17">
        <v>2562</v>
      </c>
      <c r="O7" s="17">
        <v>2563</v>
      </c>
      <c r="P7" s="17">
        <v>2561</v>
      </c>
      <c r="Q7" s="17">
        <v>2562</v>
      </c>
      <c r="R7" s="17">
        <v>2563</v>
      </c>
      <c r="S7" s="18"/>
    </row>
    <row r="8" spans="1:20" ht="18" customHeight="1">
      <c r="A8" s="17">
        <v>1</v>
      </c>
      <c r="B8" s="19" t="s">
        <v>30</v>
      </c>
      <c r="C8" s="20" t="s">
        <v>32</v>
      </c>
      <c r="D8" s="17">
        <v>1</v>
      </c>
      <c r="E8" s="17">
        <v>1</v>
      </c>
      <c r="F8" s="21">
        <v>757560</v>
      </c>
      <c r="G8" s="22">
        <v>1</v>
      </c>
      <c r="H8" s="22">
        <v>1</v>
      </c>
      <c r="I8" s="22">
        <v>1</v>
      </c>
      <c r="J8" s="54" t="s">
        <v>19</v>
      </c>
      <c r="K8" s="22" t="s">
        <v>19</v>
      </c>
      <c r="L8" s="22" t="s">
        <v>19</v>
      </c>
      <c r="M8" s="22" t="s">
        <v>19</v>
      </c>
      <c r="N8" s="33">
        <v>16440</v>
      </c>
      <c r="O8" s="21">
        <v>18120</v>
      </c>
      <c r="P8" s="21">
        <v>757560</v>
      </c>
      <c r="Q8" s="21">
        <v>774400</v>
      </c>
      <c r="R8" s="21">
        <v>792120</v>
      </c>
      <c r="S8" s="18"/>
      <c r="T8" s="2">
        <v>613560</v>
      </c>
    </row>
    <row r="9" spans="1:20" ht="18.75" customHeight="1">
      <c r="A9" s="17">
        <v>2</v>
      </c>
      <c r="B9" s="19" t="s">
        <v>31</v>
      </c>
      <c r="C9" s="20" t="s">
        <v>33</v>
      </c>
      <c r="D9" s="17">
        <v>1</v>
      </c>
      <c r="E9" s="17">
        <v>1</v>
      </c>
      <c r="F9" s="21">
        <v>411480</v>
      </c>
      <c r="G9" s="22">
        <v>1</v>
      </c>
      <c r="H9" s="22">
        <v>1</v>
      </c>
      <c r="I9" s="22">
        <v>1</v>
      </c>
      <c r="J9" s="22" t="s">
        <v>19</v>
      </c>
      <c r="K9" s="22" t="s">
        <v>19</v>
      </c>
      <c r="L9" s="22" t="s">
        <v>19</v>
      </c>
      <c r="M9" s="22" t="s">
        <v>19</v>
      </c>
      <c r="N9" s="33">
        <v>13280</v>
      </c>
      <c r="O9" s="21">
        <v>13320</v>
      </c>
      <c r="P9" s="21">
        <v>411480</v>
      </c>
      <c r="Q9" s="21">
        <v>424680</v>
      </c>
      <c r="R9" s="21">
        <v>438000</v>
      </c>
      <c r="S9" s="18" t="s">
        <v>45</v>
      </c>
    </row>
    <row r="10" spans="1:20" ht="17.25" customHeight="1">
      <c r="A10" s="17"/>
      <c r="B10" s="24" t="s">
        <v>20</v>
      </c>
      <c r="C10" s="17"/>
      <c r="D10" s="17"/>
      <c r="E10" s="17"/>
      <c r="F10" s="23"/>
      <c r="G10" s="23"/>
      <c r="H10" s="23"/>
      <c r="I10" s="23"/>
      <c r="J10" s="23"/>
      <c r="K10" s="23"/>
      <c r="L10" s="23"/>
      <c r="M10" s="23"/>
      <c r="N10" s="17"/>
      <c r="O10" s="17"/>
      <c r="P10" s="23"/>
      <c r="Q10" s="23"/>
      <c r="R10" s="23"/>
      <c r="S10" s="18"/>
    </row>
    <row r="11" spans="1:20" ht="18" customHeight="1">
      <c r="A11" s="17">
        <v>3</v>
      </c>
      <c r="B11" s="19" t="s">
        <v>44</v>
      </c>
      <c r="C11" s="20" t="s">
        <v>33</v>
      </c>
      <c r="D11" s="17">
        <v>1</v>
      </c>
      <c r="E11" s="17">
        <v>1</v>
      </c>
      <c r="F11" s="21">
        <v>318960</v>
      </c>
      <c r="G11" s="22">
        <v>1</v>
      </c>
      <c r="H11" s="22">
        <v>1</v>
      </c>
      <c r="I11" s="22">
        <v>1</v>
      </c>
      <c r="J11" s="18" t="s">
        <v>60</v>
      </c>
      <c r="K11" s="18" t="s">
        <v>60</v>
      </c>
      <c r="L11" s="18" t="s">
        <v>60</v>
      </c>
      <c r="M11" s="18" t="s">
        <v>60</v>
      </c>
      <c r="N11" s="21">
        <v>11160</v>
      </c>
      <c r="O11" s="21">
        <v>11760</v>
      </c>
      <c r="P11" s="21">
        <v>318960</v>
      </c>
      <c r="Q11" s="21">
        <v>330120</v>
      </c>
      <c r="R11" s="21">
        <v>341880</v>
      </c>
      <c r="S11" s="18" t="s">
        <v>60</v>
      </c>
    </row>
    <row r="12" spans="1:20" ht="18.75">
      <c r="A12" s="17">
        <v>4</v>
      </c>
      <c r="B12" s="19" t="s">
        <v>35</v>
      </c>
      <c r="C12" s="20" t="s">
        <v>34</v>
      </c>
      <c r="D12" s="20">
        <v>1</v>
      </c>
      <c r="E12" s="20">
        <v>1</v>
      </c>
      <c r="F12" s="21">
        <v>323160</v>
      </c>
      <c r="G12" s="22">
        <v>1</v>
      </c>
      <c r="H12" s="22">
        <v>1</v>
      </c>
      <c r="I12" s="22">
        <v>1</v>
      </c>
      <c r="J12" s="18" t="s">
        <v>45</v>
      </c>
      <c r="K12" s="18" t="s">
        <v>45</v>
      </c>
      <c r="L12" s="18" t="s">
        <v>45</v>
      </c>
      <c r="M12" s="18" t="s">
        <v>45</v>
      </c>
      <c r="N12" s="33">
        <v>12240</v>
      </c>
      <c r="O12" s="21">
        <v>12600</v>
      </c>
      <c r="P12" s="21">
        <v>323160</v>
      </c>
      <c r="Q12" s="21">
        <v>335040</v>
      </c>
      <c r="R12" s="21">
        <v>348000</v>
      </c>
      <c r="S12" s="18" t="s">
        <v>45</v>
      </c>
    </row>
    <row r="13" spans="1:20" ht="18.75">
      <c r="A13" s="17">
        <v>5</v>
      </c>
      <c r="B13" s="19" t="s">
        <v>36</v>
      </c>
      <c r="C13" s="20" t="s">
        <v>34</v>
      </c>
      <c r="D13" s="17">
        <v>1</v>
      </c>
      <c r="E13" s="17">
        <v>1</v>
      </c>
      <c r="F13" s="21">
        <v>317520</v>
      </c>
      <c r="G13" s="22">
        <v>1</v>
      </c>
      <c r="H13" s="22">
        <v>1</v>
      </c>
      <c r="I13" s="22">
        <v>1</v>
      </c>
      <c r="J13" s="18" t="s">
        <v>45</v>
      </c>
      <c r="K13" s="18" t="s">
        <v>45</v>
      </c>
      <c r="L13" s="18" t="s">
        <v>45</v>
      </c>
      <c r="M13" s="18" t="s">
        <v>45</v>
      </c>
      <c r="N13" s="33">
        <v>12240</v>
      </c>
      <c r="O13" s="21">
        <v>12600</v>
      </c>
      <c r="P13" s="21">
        <v>317520</v>
      </c>
      <c r="Q13" s="33">
        <v>329760</v>
      </c>
      <c r="R13" s="21">
        <v>342360</v>
      </c>
      <c r="S13" s="18" t="s">
        <v>45</v>
      </c>
    </row>
    <row r="14" spans="1:20" ht="18.75">
      <c r="A14" s="17">
        <v>6</v>
      </c>
      <c r="B14" s="19" t="s">
        <v>37</v>
      </c>
      <c r="C14" s="20" t="s">
        <v>38</v>
      </c>
      <c r="D14" s="17">
        <v>1</v>
      </c>
      <c r="E14" s="17">
        <v>1</v>
      </c>
      <c r="F14" s="21">
        <v>239640</v>
      </c>
      <c r="G14" s="22">
        <v>1</v>
      </c>
      <c r="H14" s="22">
        <v>1</v>
      </c>
      <c r="I14" s="22">
        <v>1</v>
      </c>
      <c r="J14" s="18" t="s">
        <v>45</v>
      </c>
      <c r="K14" s="18" t="s">
        <v>45</v>
      </c>
      <c r="L14" s="18" t="s">
        <v>45</v>
      </c>
      <c r="M14" s="18" t="s">
        <v>45</v>
      </c>
      <c r="N14" s="33">
        <v>9720</v>
      </c>
      <c r="O14" s="21">
        <v>9960</v>
      </c>
      <c r="P14" s="21">
        <v>239640</v>
      </c>
      <c r="Q14" s="21">
        <v>249360</v>
      </c>
      <c r="R14" s="21">
        <v>259320</v>
      </c>
      <c r="S14" s="18" t="s">
        <v>45</v>
      </c>
    </row>
    <row r="15" spans="1:20" ht="18.75">
      <c r="A15" s="17"/>
      <c r="B15" s="24" t="s">
        <v>21</v>
      </c>
      <c r="C15" s="17"/>
      <c r="D15" s="17"/>
      <c r="E15" s="17"/>
      <c r="F15" s="23"/>
      <c r="G15" s="23"/>
      <c r="H15" s="23"/>
      <c r="I15" s="23"/>
      <c r="J15" s="23"/>
      <c r="K15" s="23"/>
      <c r="L15" s="23"/>
      <c r="M15" s="23"/>
      <c r="N15" s="17"/>
      <c r="O15" s="17"/>
      <c r="P15" s="23"/>
      <c r="Q15" s="23"/>
      <c r="R15" s="23"/>
      <c r="S15" s="18"/>
    </row>
    <row r="16" spans="1:20" ht="18.75">
      <c r="A16" s="17">
        <v>7</v>
      </c>
      <c r="B16" s="19" t="s">
        <v>22</v>
      </c>
      <c r="C16" s="17"/>
      <c r="D16" s="17">
        <v>1</v>
      </c>
      <c r="E16" s="17">
        <v>1</v>
      </c>
      <c r="F16" s="21">
        <v>143400</v>
      </c>
      <c r="G16" s="22">
        <v>1</v>
      </c>
      <c r="H16" s="22">
        <v>1</v>
      </c>
      <c r="I16" s="22">
        <v>1</v>
      </c>
      <c r="J16" s="18" t="s">
        <v>45</v>
      </c>
      <c r="K16" s="18" t="s">
        <v>45</v>
      </c>
      <c r="L16" s="18" t="s">
        <v>45</v>
      </c>
      <c r="M16" s="18" t="s">
        <v>45</v>
      </c>
      <c r="N16" s="21">
        <v>6000</v>
      </c>
      <c r="O16" s="21">
        <v>6000</v>
      </c>
      <c r="P16" s="21">
        <v>143400</v>
      </c>
      <c r="Q16" s="21">
        <v>149400</v>
      </c>
      <c r="R16" s="21">
        <v>155400</v>
      </c>
      <c r="S16" s="18"/>
    </row>
    <row r="17" spans="1:23" ht="18.75">
      <c r="A17" s="17">
        <v>8</v>
      </c>
      <c r="B17" s="19" t="s">
        <v>23</v>
      </c>
      <c r="C17" s="17"/>
      <c r="D17" s="17">
        <v>1</v>
      </c>
      <c r="E17" s="17">
        <v>1</v>
      </c>
      <c r="F17" s="21">
        <v>108000</v>
      </c>
      <c r="G17" s="22">
        <v>1</v>
      </c>
      <c r="H17" s="22">
        <v>1</v>
      </c>
      <c r="I17" s="22">
        <v>1</v>
      </c>
      <c r="J17" s="18" t="s">
        <v>45</v>
      </c>
      <c r="K17" s="18" t="s">
        <v>45</v>
      </c>
      <c r="L17" s="18" t="s">
        <v>45</v>
      </c>
      <c r="M17" s="18" t="s">
        <v>45</v>
      </c>
      <c r="N17" s="22" t="s">
        <v>19</v>
      </c>
      <c r="O17" s="22" t="s">
        <v>19</v>
      </c>
      <c r="P17" s="21">
        <v>108000</v>
      </c>
      <c r="Q17" s="21">
        <v>108000</v>
      </c>
      <c r="R17" s="21">
        <v>108000</v>
      </c>
      <c r="S17" s="18"/>
    </row>
    <row r="18" spans="1:23" ht="18.75">
      <c r="A18" s="17"/>
      <c r="B18" s="24" t="s">
        <v>52</v>
      </c>
      <c r="C18" s="17"/>
      <c r="D18" s="17"/>
      <c r="E18" s="17"/>
      <c r="F18" s="23"/>
      <c r="G18" s="23"/>
      <c r="H18" s="23"/>
      <c r="I18" s="23"/>
      <c r="J18" s="23"/>
      <c r="K18" s="23"/>
      <c r="L18" s="23"/>
      <c r="M18" s="23"/>
      <c r="N18" s="17"/>
      <c r="O18" s="17"/>
      <c r="P18" s="23"/>
      <c r="Q18" s="23"/>
      <c r="R18" s="23"/>
      <c r="S18" s="18"/>
    </row>
    <row r="19" spans="1:23" ht="18.75">
      <c r="A19" s="17">
        <v>9</v>
      </c>
      <c r="B19" s="19" t="s">
        <v>41</v>
      </c>
      <c r="C19" s="20" t="s">
        <v>33</v>
      </c>
      <c r="D19" s="17">
        <v>1</v>
      </c>
      <c r="E19" s="17">
        <v>1</v>
      </c>
      <c r="F19" s="21">
        <v>411480</v>
      </c>
      <c r="G19" s="22">
        <v>1</v>
      </c>
      <c r="H19" s="22">
        <v>1</v>
      </c>
      <c r="I19" s="22">
        <v>1</v>
      </c>
      <c r="J19" s="18" t="s">
        <v>60</v>
      </c>
      <c r="K19" s="18" t="s">
        <v>60</v>
      </c>
      <c r="L19" s="18" t="s">
        <v>60</v>
      </c>
      <c r="M19" s="18" t="s">
        <v>60</v>
      </c>
      <c r="N19" s="33">
        <v>13280</v>
      </c>
      <c r="O19" s="21">
        <v>13320</v>
      </c>
      <c r="P19" s="21">
        <v>411480</v>
      </c>
      <c r="Q19" s="21">
        <v>417840</v>
      </c>
      <c r="R19" s="21">
        <v>431160</v>
      </c>
      <c r="S19" s="18"/>
    </row>
    <row r="20" spans="1:23" ht="18.75">
      <c r="A20" s="17">
        <v>10</v>
      </c>
      <c r="B20" s="19" t="s">
        <v>39</v>
      </c>
      <c r="C20" s="20" t="s">
        <v>38</v>
      </c>
      <c r="D20" s="17">
        <v>1</v>
      </c>
      <c r="E20" s="17">
        <v>1</v>
      </c>
      <c r="F20" s="21">
        <v>280440</v>
      </c>
      <c r="G20" s="22">
        <v>1</v>
      </c>
      <c r="H20" s="22">
        <v>1</v>
      </c>
      <c r="I20" s="22">
        <v>1</v>
      </c>
      <c r="J20" s="18" t="s">
        <v>45</v>
      </c>
      <c r="K20" s="18" t="s">
        <v>45</v>
      </c>
      <c r="L20" s="18" t="s">
        <v>45</v>
      </c>
      <c r="M20" s="18" t="s">
        <v>45</v>
      </c>
      <c r="N20" s="33">
        <v>10800</v>
      </c>
      <c r="O20" s="21">
        <v>10920</v>
      </c>
      <c r="P20" s="21">
        <v>280440</v>
      </c>
      <c r="Q20" s="21">
        <v>286240</v>
      </c>
      <c r="R20" s="21">
        <v>297160</v>
      </c>
      <c r="S20" s="18"/>
    </row>
    <row r="21" spans="1:23" ht="18.75">
      <c r="A21" s="17">
        <v>11</v>
      </c>
      <c r="B21" s="19" t="s">
        <v>42</v>
      </c>
      <c r="C21" s="20" t="s">
        <v>38</v>
      </c>
      <c r="D21" s="17">
        <v>1</v>
      </c>
      <c r="E21" s="17">
        <v>1</v>
      </c>
      <c r="F21" s="21">
        <v>269880</v>
      </c>
      <c r="G21" s="22">
        <v>1</v>
      </c>
      <c r="H21" s="22">
        <v>1</v>
      </c>
      <c r="I21" s="22">
        <v>1</v>
      </c>
      <c r="J21" s="18" t="s">
        <v>45</v>
      </c>
      <c r="K21" s="18" t="s">
        <v>45</v>
      </c>
      <c r="L21" s="18" t="s">
        <v>45</v>
      </c>
      <c r="M21" s="18" t="s">
        <v>45</v>
      </c>
      <c r="N21" s="33">
        <v>10560</v>
      </c>
      <c r="O21" s="21">
        <v>10800</v>
      </c>
      <c r="P21" s="21">
        <v>269880</v>
      </c>
      <c r="Q21" s="21">
        <v>275040</v>
      </c>
      <c r="R21" s="21">
        <v>285840</v>
      </c>
      <c r="S21" s="18"/>
    </row>
    <row r="22" spans="1:23" ht="18.75">
      <c r="A22" s="17">
        <v>12</v>
      </c>
      <c r="B22" s="19" t="s">
        <v>43</v>
      </c>
      <c r="C22" s="20" t="s">
        <v>38</v>
      </c>
      <c r="D22" s="17">
        <v>1</v>
      </c>
      <c r="E22" s="17">
        <v>1</v>
      </c>
      <c r="F22" s="21">
        <v>239640</v>
      </c>
      <c r="G22" s="22">
        <v>1</v>
      </c>
      <c r="H22" s="22">
        <v>1</v>
      </c>
      <c r="I22" s="22">
        <v>1</v>
      </c>
      <c r="J22" s="18" t="s">
        <v>45</v>
      </c>
      <c r="K22" s="18" t="s">
        <v>45</v>
      </c>
      <c r="L22" s="18" t="s">
        <v>45</v>
      </c>
      <c r="M22" s="18" t="s">
        <v>45</v>
      </c>
      <c r="N22" s="33">
        <v>9360</v>
      </c>
      <c r="O22" s="21">
        <v>9960</v>
      </c>
      <c r="P22" s="21">
        <v>239640</v>
      </c>
      <c r="Q22" s="21">
        <v>244320</v>
      </c>
      <c r="R22" s="21">
        <v>254280</v>
      </c>
      <c r="S22" s="18"/>
    </row>
    <row r="23" spans="1:23" ht="18.75">
      <c r="A23" s="17"/>
      <c r="B23" s="25" t="s">
        <v>24</v>
      </c>
      <c r="C23" s="17"/>
      <c r="D23" s="17"/>
      <c r="E23" s="17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23"/>
      <c r="Q23" s="23"/>
      <c r="R23" s="23"/>
      <c r="S23" s="18"/>
    </row>
    <row r="24" spans="1:23" ht="18.75">
      <c r="A24" s="17">
        <v>13</v>
      </c>
      <c r="B24" s="19" t="s">
        <v>39</v>
      </c>
      <c r="C24" s="17"/>
      <c r="D24" s="17">
        <v>1</v>
      </c>
      <c r="E24" s="17">
        <v>1</v>
      </c>
      <c r="F24" s="21">
        <v>218280</v>
      </c>
      <c r="G24" s="22">
        <v>1</v>
      </c>
      <c r="H24" s="22">
        <v>1</v>
      </c>
      <c r="I24" s="22">
        <v>1</v>
      </c>
      <c r="J24" s="18" t="s">
        <v>60</v>
      </c>
      <c r="K24" s="18" t="s">
        <v>60</v>
      </c>
      <c r="L24" s="18" t="s">
        <v>60</v>
      </c>
      <c r="M24" s="18" t="s">
        <v>60</v>
      </c>
      <c r="N24" s="33">
        <v>7200</v>
      </c>
      <c r="O24" s="21">
        <v>7440</v>
      </c>
      <c r="P24" s="21">
        <v>218280</v>
      </c>
      <c r="Q24" s="21">
        <v>221760</v>
      </c>
      <c r="R24" s="21">
        <v>229200</v>
      </c>
      <c r="S24" s="18"/>
      <c r="T24" s="29"/>
    </row>
    <row r="25" spans="1:23" ht="18.75">
      <c r="A25" s="17"/>
      <c r="B25" s="24" t="s">
        <v>21</v>
      </c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  <c r="N25" s="17"/>
      <c r="O25" s="17"/>
      <c r="P25" s="18"/>
      <c r="Q25" s="18"/>
      <c r="R25" s="40"/>
      <c r="S25" s="18"/>
      <c r="T25" s="29"/>
    </row>
    <row r="26" spans="1:23" ht="18.75">
      <c r="A26" s="17">
        <v>14</v>
      </c>
      <c r="B26" s="19" t="s">
        <v>66</v>
      </c>
      <c r="C26" s="18"/>
      <c r="D26" s="17">
        <v>1</v>
      </c>
      <c r="E26" s="17">
        <v>1</v>
      </c>
      <c r="F26" s="21">
        <v>155280</v>
      </c>
      <c r="G26" s="22">
        <v>1</v>
      </c>
      <c r="H26" s="22">
        <v>1</v>
      </c>
      <c r="I26" s="22">
        <v>1</v>
      </c>
      <c r="J26" s="18" t="s">
        <v>45</v>
      </c>
      <c r="K26" s="18" t="s">
        <v>45</v>
      </c>
      <c r="L26" s="18" t="s">
        <v>45</v>
      </c>
      <c r="M26" s="18" t="s">
        <v>45</v>
      </c>
      <c r="N26" s="21">
        <v>6240</v>
      </c>
      <c r="O26" s="21">
        <v>6600</v>
      </c>
      <c r="P26" s="21">
        <v>155280</v>
      </c>
      <c r="Q26" s="26">
        <v>161520</v>
      </c>
      <c r="R26" s="21">
        <v>168120</v>
      </c>
      <c r="S26" s="18"/>
    </row>
    <row r="27" spans="1:23" ht="18.75">
      <c r="A27" s="18">
        <v>15</v>
      </c>
      <c r="B27" s="19" t="s">
        <v>23</v>
      </c>
      <c r="C27" s="18"/>
      <c r="D27" s="17">
        <v>1</v>
      </c>
      <c r="E27" s="17">
        <v>1</v>
      </c>
      <c r="F27" s="21">
        <v>108000</v>
      </c>
      <c r="G27" s="22">
        <v>1</v>
      </c>
      <c r="H27" s="22">
        <v>1</v>
      </c>
      <c r="I27" s="22">
        <v>1</v>
      </c>
      <c r="J27" s="18" t="s">
        <v>45</v>
      </c>
      <c r="K27" s="18" t="s">
        <v>45</v>
      </c>
      <c r="L27" s="18" t="s">
        <v>45</v>
      </c>
      <c r="M27" s="18" t="s">
        <v>45</v>
      </c>
      <c r="N27" s="22" t="s">
        <v>19</v>
      </c>
      <c r="O27" s="22" t="s">
        <v>19</v>
      </c>
      <c r="P27" s="21">
        <v>108000</v>
      </c>
      <c r="Q27" s="26">
        <v>108000</v>
      </c>
      <c r="R27" s="21">
        <v>108000</v>
      </c>
      <c r="S27" s="18"/>
    </row>
    <row r="28" spans="1:23" ht="18.75">
      <c r="A28" s="18"/>
      <c r="B28" s="25"/>
      <c r="C28" s="18"/>
      <c r="D28" s="17"/>
      <c r="E28" s="17"/>
      <c r="F28" s="29"/>
      <c r="G28" s="23"/>
      <c r="H28" s="23"/>
      <c r="I28" s="23"/>
      <c r="J28" s="23"/>
      <c r="K28" s="23"/>
      <c r="L28" s="23"/>
      <c r="M28" s="23"/>
      <c r="N28" s="23"/>
      <c r="O28" s="23"/>
      <c r="P28" s="29">
        <f>SUM(P8:P27)</f>
        <v>4302720</v>
      </c>
      <c r="Q28" s="31"/>
      <c r="R28" s="32"/>
      <c r="S28" s="18"/>
      <c r="T28" s="29">
        <v>4154440</v>
      </c>
      <c r="U28" s="31">
        <f>SUM(U8:U27)</f>
        <v>0</v>
      </c>
      <c r="V28" s="32">
        <f>SUM(V8:V27)</f>
        <v>0</v>
      </c>
      <c r="W28" s="32"/>
    </row>
    <row r="29" spans="1:23" ht="18.75">
      <c r="A29" s="72" t="s">
        <v>0</v>
      </c>
      <c r="B29" s="72" t="s">
        <v>1</v>
      </c>
      <c r="C29" s="3" t="s">
        <v>3</v>
      </c>
      <c r="D29" s="3" t="s">
        <v>4</v>
      </c>
      <c r="E29" s="80" t="s">
        <v>14</v>
      </c>
      <c r="F29" s="82"/>
      <c r="G29" s="4" t="s">
        <v>18</v>
      </c>
      <c r="H29" s="5"/>
      <c r="I29" s="6"/>
      <c r="J29" s="80" t="s">
        <v>7</v>
      </c>
      <c r="K29" s="81"/>
      <c r="L29" s="82"/>
      <c r="M29" s="80" t="s">
        <v>9</v>
      </c>
      <c r="N29" s="81"/>
      <c r="O29" s="82"/>
      <c r="P29" s="86" t="s">
        <v>11</v>
      </c>
      <c r="Q29" s="87"/>
      <c r="R29" s="88"/>
      <c r="S29" s="83" t="s">
        <v>29</v>
      </c>
    </row>
    <row r="30" spans="1:23" ht="18.75">
      <c r="A30" s="73"/>
      <c r="B30" s="73"/>
      <c r="C30" s="7" t="s">
        <v>2</v>
      </c>
      <c r="D30" s="7" t="s">
        <v>5</v>
      </c>
      <c r="E30" s="75" t="s">
        <v>15</v>
      </c>
      <c r="F30" s="76"/>
      <c r="G30" s="8" t="s">
        <v>17</v>
      </c>
      <c r="H30" s="9"/>
      <c r="I30" s="10"/>
      <c r="J30" s="77" t="s">
        <v>8</v>
      </c>
      <c r="K30" s="78"/>
      <c r="L30" s="79"/>
      <c r="M30" s="77" t="s">
        <v>10</v>
      </c>
      <c r="N30" s="78"/>
      <c r="O30" s="79"/>
      <c r="P30" s="89"/>
      <c r="Q30" s="90"/>
      <c r="R30" s="91"/>
      <c r="S30" s="84"/>
    </row>
    <row r="31" spans="1:23" ht="18.75">
      <c r="A31" s="73"/>
      <c r="B31" s="73"/>
      <c r="C31" s="7"/>
      <c r="D31" s="7"/>
      <c r="E31" s="3" t="s">
        <v>4</v>
      </c>
      <c r="F31" s="3" t="s">
        <v>6</v>
      </c>
      <c r="G31" s="11" t="s">
        <v>16</v>
      </c>
      <c r="H31" s="11"/>
      <c r="I31" s="12"/>
      <c r="J31" s="13"/>
      <c r="K31" s="14"/>
      <c r="L31" s="12"/>
      <c r="M31" s="13"/>
      <c r="N31" s="14"/>
      <c r="O31" s="12"/>
      <c r="P31" s="92"/>
      <c r="Q31" s="93"/>
      <c r="R31" s="94"/>
      <c r="S31" s="85"/>
    </row>
    <row r="32" spans="1:23" ht="18.75">
      <c r="A32" s="74"/>
      <c r="B32" s="74"/>
      <c r="C32" s="15"/>
      <c r="D32" s="15"/>
      <c r="E32" s="15" t="s">
        <v>12</v>
      </c>
      <c r="F32" s="51" t="s">
        <v>13</v>
      </c>
      <c r="G32" s="17">
        <v>2561</v>
      </c>
      <c r="H32" s="17">
        <v>2562</v>
      </c>
      <c r="I32" s="17">
        <v>2563</v>
      </c>
      <c r="J32" s="17">
        <v>2561</v>
      </c>
      <c r="K32" s="17">
        <v>2562</v>
      </c>
      <c r="L32" s="17">
        <v>2563</v>
      </c>
      <c r="M32" s="36">
        <v>2561</v>
      </c>
      <c r="N32" s="36">
        <v>2562</v>
      </c>
      <c r="O32" s="36">
        <v>2563</v>
      </c>
      <c r="P32" s="36">
        <v>2561</v>
      </c>
      <c r="Q32" s="36">
        <v>2562</v>
      </c>
      <c r="R32" s="36">
        <v>2563</v>
      </c>
      <c r="S32" s="18"/>
      <c r="U32" s="17">
        <v>2559</v>
      </c>
    </row>
    <row r="33" spans="1:31" ht="18.75">
      <c r="A33" s="18"/>
      <c r="B33" s="25" t="s">
        <v>53</v>
      </c>
      <c r="C33" s="18"/>
      <c r="D33" s="17"/>
      <c r="E33" s="1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7"/>
      <c r="S33" s="18"/>
      <c r="U33" s="23"/>
    </row>
    <row r="34" spans="1:31" ht="18.75">
      <c r="A34" s="18">
        <v>16</v>
      </c>
      <c r="B34" s="19" t="s">
        <v>47</v>
      </c>
      <c r="C34" s="20" t="s">
        <v>33</v>
      </c>
      <c r="D34" s="36">
        <v>1</v>
      </c>
      <c r="E34" s="36">
        <v>1</v>
      </c>
      <c r="F34" s="21">
        <v>435600</v>
      </c>
      <c r="G34" s="22">
        <v>1</v>
      </c>
      <c r="H34" s="22">
        <v>1</v>
      </c>
      <c r="I34" s="22">
        <v>1</v>
      </c>
      <c r="J34" s="18" t="s">
        <v>60</v>
      </c>
      <c r="K34" s="18" t="s">
        <v>60</v>
      </c>
      <c r="L34" s="18" t="s">
        <v>60</v>
      </c>
      <c r="M34" s="22"/>
      <c r="N34" s="21">
        <v>13620</v>
      </c>
      <c r="O34" s="21">
        <v>13620</v>
      </c>
      <c r="P34" s="21">
        <v>435600</v>
      </c>
      <c r="Q34" s="21">
        <v>462840</v>
      </c>
      <c r="R34" s="21">
        <v>476460</v>
      </c>
      <c r="S34" s="18" t="s">
        <v>58</v>
      </c>
      <c r="U34" s="21">
        <v>12360</v>
      </c>
    </row>
    <row r="35" spans="1:31" ht="18.75">
      <c r="A35" s="18">
        <v>17</v>
      </c>
      <c r="B35" s="19" t="s">
        <v>56</v>
      </c>
      <c r="C35" s="20" t="s">
        <v>38</v>
      </c>
      <c r="D35" s="37">
        <v>1</v>
      </c>
      <c r="E35" s="37">
        <v>1</v>
      </c>
      <c r="F35" s="21">
        <v>239640</v>
      </c>
      <c r="G35" s="22">
        <v>1</v>
      </c>
      <c r="H35" s="22">
        <v>1</v>
      </c>
      <c r="I35" s="22">
        <v>1</v>
      </c>
      <c r="J35" s="18" t="s">
        <v>45</v>
      </c>
      <c r="K35" s="18" t="s">
        <v>45</v>
      </c>
      <c r="L35" s="18" t="s">
        <v>45</v>
      </c>
      <c r="M35" s="33"/>
      <c r="N35" s="33">
        <v>9760</v>
      </c>
      <c r="O35" s="21">
        <v>10200</v>
      </c>
      <c r="P35" s="21">
        <v>239640</v>
      </c>
      <c r="Q35" s="21">
        <v>249400</v>
      </c>
      <c r="R35" s="52">
        <v>259600</v>
      </c>
      <c r="S35" s="18"/>
      <c r="U35" s="22" t="s">
        <v>19</v>
      </c>
    </row>
    <row r="36" spans="1:31" ht="18.75">
      <c r="A36" s="18">
        <v>18</v>
      </c>
      <c r="B36" s="19" t="s">
        <v>23</v>
      </c>
      <c r="C36" s="18"/>
      <c r="D36" s="36">
        <v>1</v>
      </c>
      <c r="E36" s="36">
        <v>1</v>
      </c>
      <c r="F36" s="21">
        <v>108000</v>
      </c>
      <c r="G36" s="22">
        <v>1</v>
      </c>
      <c r="H36" s="22">
        <v>1</v>
      </c>
      <c r="I36" s="22">
        <v>1</v>
      </c>
      <c r="J36" s="18" t="s">
        <v>45</v>
      </c>
      <c r="K36" s="18" t="s">
        <v>45</v>
      </c>
      <c r="L36" s="18" t="s">
        <v>45</v>
      </c>
      <c r="M36" s="22" t="s">
        <v>19</v>
      </c>
      <c r="N36" s="22" t="s">
        <v>19</v>
      </c>
      <c r="O36" s="22" t="s">
        <v>19</v>
      </c>
      <c r="P36" s="21">
        <v>108000</v>
      </c>
      <c r="Q36" s="21">
        <v>108000</v>
      </c>
      <c r="R36" s="21">
        <v>108000</v>
      </c>
      <c r="S36" s="18"/>
      <c r="U36" s="22">
        <v>6600</v>
      </c>
    </row>
    <row r="37" spans="1:31" ht="18.75">
      <c r="A37" s="50"/>
      <c r="B37" s="24" t="s">
        <v>54</v>
      </c>
      <c r="C37" s="18"/>
      <c r="D37" s="36"/>
      <c r="E37" s="36"/>
      <c r="F37" s="23"/>
      <c r="G37" s="55"/>
      <c r="H37" s="55"/>
      <c r="I37" s="55"/>
      <c r="J37" s="18" t="s">
        <v>45</v>
      </c>
      <c r="K37" s="18" t="s">
        <v>45</v>
      </c>
      <c r="L37" s="18" t="s">
        <v>45</v>
      </c>
      <c r="M37" s="23"/>
      <c r="N37" s="23"/>
      <c r="O37" s="23"/>
      <c r="P37" s="23"/>
      <c r="Q37" s="23"/>
      <c r="R37" s="27"/>
      <c r="S37" s="18"/>
      <c r="U37" s="22" t="s">
        <v>19</v>
      </c>
    </row>
    <row r="38" spans="1:31" ht="18.75">
      <c r="A38" s="18">
        <v>19</v>
      </c>
      <c r="B38" s="19" t="s">
        <v>25</v>
      </c>
      <c r="C38" s="20" t="s">
        <v>33</v>
      </c>
      <c r="D38" s="36">
        <v>1</v>
      </c>
      <c r="E38" s="36">
        <v>1</v>
      </c>
      <c r="F38" s="21">
        <v>353640</v>
      </c>
      <c r="G38" s="22">
        <v>1</v>
      </c>
      <c r="H38" s="22">
        <v>1</v>
      </c>
      <c r="I38" s="22">
        <v>1</v>
      </c>
      <c r="J38" s="18" t="s">
        <v>60</v>
      </c>
      <c r="K38" s="18" t="s">
        <v>60</v>
      </c>
      <c r="L38" s="18" t="s">
        <v>60</v>
      </c>
      <c r="M38" s="21"/>
      <c r="N38" s="21">
        <v>11880</v>
      </c>
      <c r="O38" s="21">
        <v>12240</v>
      </c>
      <c r="P38" s="21">
        <v>353640</v>
      </c>
      <c r="Q38" s="26">
        <v>359440</v>
      </c>
      <c r="R38" s="26">
        <v>371680</v>
      </c>
      <c r="S38" s="18"/>
      <c r="U38" s="23"/>
    </row>
    <row r="39" spans="1:31" ht="18.75">
      <c r="A39" s="18">
        <v>20</v>
      </c>
      <c r="B39" s="19" t="s">
        <v>48</v>
      </c>
      <c r="C39" s="18" t="s">
        <v>49</v>
      </c>
      <c r="D39" s="36">
        <v>1</v>
      </c>
      <c r="E39" s="36">
        <v>1</v>
      </c>
      <c r="F39" s="21">
        <v>180720</v>
      </c>
      <c r="G39" s="22">
        <v>1</v>
      </c>
      <c r="H39" s="22">
        <v>1</v>
      </c>
      <c r="I39" s="22">
        <v>1</v>
      </c>
      <c r="J39" s="18" t="s">
        <v>45</v>
      </c>
      <c r="K39" s="18" t="s">
        <v>45</v>
      </c>
      <c r="L39" s="18" t="s">
        <v>45</v>
      </c>
      <c r="M39" s="21"/>
      <c r="N39" s="21">
        <v>9360</v>
      </c>
      <c r="O39" s="21">
        <v>9360</v>
      </c>
      <c r="P39" s="21">
        <v>180720</v>
      </c>
      <c r="Q39" s="26">
        <v>190080</v>
      </c>
      <c r="R39" s="26">
        <v>199440</v>
      </c>
      <c r="S39" s="18"/>
      <c r="U39" s="22" t="s">
        <v>19</v>
      </c>
    </row>
    <row r="40" spans="1:31" ht="18.75">
      <c r="A40" s="18">
        <v>21</v>
      </c>
      <c r="B40" s="19" t="s">
        <v>57</v>
      </c>
      <c r="C40" s="18"/>
      <c r="D40" s="36">
        <v>1</v>
      </c>
      <c r="E40" s="36">
        <v>1</v>
      </c>
      <c r="F40" s="21">
        <v>248880</v>
      </c>
      <c r="G40" s="56">
        <v>1</v>
      </c>
      <c r="H40" s="38">
        <v>1</v>
      </c>
      <c r="I40" s="22">
        <v>1</v>
      </c>
      <c r="J40" s="18" t="s">
        <v>45</v>
      </c>
      <c r="K40" s="18" t="s">
        <v>45</v>
      </c>
      <c r="L40" s="18" t="s">
        <v>45</v>
      </c>
      <c r="M40" s="22" t="s">
        <v>19</v>
      </c>
      <c r="N40" s="53" t="s">
        <v>19</v>
      </c>
      <c r="O40" s="21">
        <v>248880</v>
      </c>
      <c r="Q40" s="22" t="s">
        <v>19</v>
      </c>
      <c r="R40" s="22" t="s">
        <v>19</v>
      </c>
      <c r="S40" s="18"/>
      <c r="U40" s="22" t="s">
        <v>19</v>
      </c>
      <c r="Z40" s="21">
        <v>9720</v>
      </c>
      <c r="AA40" s="21">
        <v>9720</v>
      </c>
      <c r="AB40" s="21">
        <v>9720</v>
      </c>
      <c r="AC40" s="21">
        <v>307620</v>
      </c>
      <c r="AD40" s="26">
        <v>317340</v>
      </c>
      <c r="AE40" s="26">
        <v>327060</v>
      </c>
    </row>
    <row r="41" spans="1:31" ht="18.75">
      <c r="A41" s="18">
        <v>22</v>
      </c>
      <c r="B41" s="19" t="s">
        <v>26</v>
      </c>
      <c r="C41" s="18"/>
      <c r="D41" s="36">
        <v>1</v>
      </c>
      <c r="E41" s="22" t="s">
        <v>19</v>
      </c>
      <c r="F41" s="22" t="s">
        <v>19</v>
      </c>
      <c r="G41" s="22">
        <v>1</v>
      </c>
      <c r="H41" s="22">
        <v>1</v>
      </c>
      <c r="I41" s="22">
        <v>1</v>
      </c>
      <c r="J41" s="18" t="s">
        <v>45</v>
      </c>
      <c r="K41" s="18" t="s">
        <v>45</v>
      </c>
      <c r="L41" s="18" t="s">
        <v>45</v>
      </c>
      <c r="M41" s="22" t="s">
        <v>19</v>
      </c>
      <c r="N41" s="22" t="s">
        <v>19</v>
      </c>
      <c r="O41" s="22" t="s">
        <v>19</v>
      </c>
      <c r="P41" s="22" t="s">
        <v>19</v>
      </c>
      <c r="Q41" s="22" t="s">
        <v>19</v>
      </c>
      <c r="R41" s="22" t="s">
        <v>19</v>
      </c>
      <c r="S41" s="18"/>
      <c r="U41" s="21">
        <v>6600</v>
      </c>
    </row>
    <row r="42" spans="1:31" ht="18.75">
      <c r="A42" s="18">
        <v>23</v>
      </c>
      <c r="B42" s="19" t="s">
        <v>27</v>
      </c>
      <c r="C42" s="18"/>
      <c r="D42" s="36"/>
      <c r="E42" s="36" t="s">
        <v>45</v>
      </c>
      <c r="F42" s="21">
        <v>112800</v>
      </c>
      <c r="G42" s="22">
        <v>1</v>
      </c>
      <c r="H42" s="22">
        <v>1</v>
      </c>
      <c r="I42" s="22">
        <v>1</v>
      </c>
      <c r="J42" s="18" t="s">
        <v>60</v>
      </c>
      <c r="K42" s="18" t="s">
        <v>60</v>
      </c>
      <c r="L42" s="18" t="s">
        <v>60</v>
      </c>
      <c r="M42" s="22" t="s">
        <v>19</v>
      </c>
      <c r="N42" s="22" t="s">
        <v>19</v>
      </c>
      <c r="O42" s="22" t="s">
        <v>19</v>
      </c>
      <c r="P42" s="21"/>
      <c r="Q42" s="21"/>
      <c r="R42" s="21"/>
      <c r="S42" s="18"/>
      <c r="U42" s="22" t="s">
        <v>19</v>
      </c>
    </row>
    <row r="43" spans="1:31" ht="18.75">
      <c r="B43" s="24" t="s">
        <v>55</v>
      </c>
      <c r="C43" s="18"/>
      <c r="D43" s="36"/>
      <c r="E43" s="36"/>
      <c r="F43" s="22"/>
      <c r="G43" s="22"/>
      <c r="H43" s="22"/>
      <c r="I43" s="22"/>
      <c r="J43" s="18" t="s">
        <v>45</v>
      </c>
      <c r="K43" s="18" t="s">
        <v>45</v>
      </c>
      <c r="L43" s="18" t="s">
        <v>45</v>
      </c>
      <c r="M43" s="22"/>
      <c r="N43" s="22"/>
      <c r="O43" s="22"/>
      <c r="P43" s="22"/>
      <c r="Q43" s="27"/>
      <c r="R43" s="27"/>
      <c r="S43" s="18"/>
      <c r="U43" s="22" t="s">
        <v>19</v>
      </c>
    </row>
    <row r="44" spans="1:31" ht="18.75">
      <c r="A44" s="18">
        <v>24</v>
      </c>
      <c r="B44" s="19" t="s">
        <v>28</v>
      </c>
      <c r="C44" s="20" t="s">
        <v>33</v>
      </c>
      <c r="D44" s="36">
        <v>1</v>
      </c>
      <c r="E44" s="36">
        <v>1</v>
      </c>
      <c r="F44" s="21">
        <v>318960</v>
      </c>
      <c r="G44" s="22">
        <v>1</v>
      </c>
      <c r="H44" s="22">
        <v>1</v>
      </c>
      <c r="I44" s="22">
        <v>1</v>
      </c>
      <c r="J44" s="18" t="s">
        <v>45</v>
      </c>
      <c r="K44" s="18" t="s">
        <v>45</v>
      </c>
      <c r="L44" s="18" t="s">
        <v>45</v>
      </c>
      <c r="M44" s="21"/>
      <c r="N44" s="21">
        <v>11160</v>
      </c>
      <c r="O44" s="21">
        <v>11280</v>
      </c>
      <c r="P44" s="21">
        <v>318960</v>
      </c>
      <c r="Q44" s="26">
        <v>330120</v>
      </c>
      <c r="R44" s="26">
        <v>341400</v>
      </c>
      <c r="S44" s="18"/>
      <c r="U44" s="22" t="s">
        <v>19</v>
      </c>
    </row>
    <row r="45" spans="1:31" ht="18.75">
      <c r="A45" s="18">
        <v>25</v>
      </c>
      <c r="B45" s="19" t="s">
        <v>51</v>
      </c>
      <c r="C45" s="20" t="s">
        <v>34</v>
      </c>
      <c r="D45" s="36">
        <v>1</v>
      </c>
      <c r="E45" s="36">
        <v>1</v>
      </c>
      <c r="F45" s="21">
        <v>323760</v>
      </c>
      <c r="G45" s="22">
        <v>1</v>
      </c>
      <c r="H45" s="22">
        <v>1</v>
      </c>
      <c r="I45" s="22">
        <v>1</v>
      </c>
      <c r="J45" s="18" t="s">
        <v>45</v>
      </c>
      <c r="K45" s="18" t="s">
        <v>45</v>
      </c>
      <c r="L45" s="18" t="s">
        <v>45</v>
      </c>
      <c r="M45" s="22"/>
      <c r="N45" s="21">
        <v>12600</v>
      </c>
      <c r="O45" s="21">
        <v>12960</v>
      </c>
      <c r="P45" s="21">
        <v>323760</v>
      </c>
      <c r="Q45" s="26">
        <v>336360</v>
      </c>
      <c r="R45" s="26">
        <v>349320</v>
      </c>
      <c r="S45" s="18"/>
      <c r="U45" s="22"/>
    </row>
    <row r="46" spans="1:31" ht="18.75">
      <c r="A46" s="18">
        <v>26</v>
      </c>
      <c r="B46" s="18" t="s">
        <v>65</v>
      </c>
      <c r="C46" s="18"/>
      <c r="D46" s="38">
        <v>1</v>
      </c>
      <c r="E46" s="38">
        <v>1</v>
      </c>
      <c r="F46" s="21">
        <v>142320</v>
      </c>
      <c r="G46" s="22">
        <v>1</v>
      </c>
      <c r="H46" s="22">
        <v>1</v>
      </c>
      <c r="I46" s="22">
        <v>1</v>
      </c>
      <c r="J46" s="22" t="s">
        <v>19</v>
      </c>
      <c r="K46" s="22" t="s">
        <v>19</v>
      </c>
      <c r="L46" s="22" t="s">
        <v>19</v>
      </c>
      <c r="M46" s="21"/>
      <c r="N46" s="21">
        <v>6240</v>
      </c>
      <c r="O46" s="21">
        <v>6600</v>
      </c>
      <c r="P46" s="21">
        <v>142320</v>
      </c>
      <c r="Q46" s="26">
        <v>148560</v>
      </c>
      <c r="R46" s="26">
        <v>155160</v>
      </c>
      <c r="S46" s="18"/>
      <c r="U46" s="22" t="s">
        <v>19</v>
      </c>
    </row>
    <row r="47" spans="1:31" ht="18.75">
      <c r="A47" s="18"/>
      <c r="B47" s="44" t="s">
        <v>73</v>
      </c>
      <c r="C47" s="18"/>
      <c r="D47" s="18"/>
      <c r="E47" s="18"/>
      <c r="F47" s="29"/>
      <c r="G47" s="55"/>
      <c r="H47" s="55"/>
      <c r="I47" s="55"/>
      <c r="J47" s="23"/>
      <c r="K47" s="23"/>
      <c r="L47" s="23"/>
      <c r="M47" s="23"/>
      <c r="N47" s="23"/>
      <c r="O47" s="23"/>
      <c r="P47" s="33"/>
      <c r="Q47" s="21">
        <v>6717640</v>
      </c>
      <c r="R47" s="49">
        <v>6942060</v>
      </c>
      <c r="S47" s="18"/>
      <c r="U47" s="22" t="s">
        <v>19</v>
      </c>
    </row>
    <row r="48" spans="1:31" ht="18.75">
      <c r="A48" s="18"/>
      <c r="B48" s="45" t="s">
        <v>74</v>
      </c>
      <c r="C48" s="18"/>
      <c r="D48" s="18"/>
      <c r="E48" s="18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1">
        <v>1303636</v>
      </c>
      <c r="Q48" s="41">
        <v>1343528</v>
      </c>
      <c r="R48" s="42">
        <v>1388414</v>
      </c>
      <c r="S48" s="18"/>
    </row>
    <row r="49" spans="1:20" ht="18.75">
      <c r="A49" s="18"/>
      <c r="B49" s="44" t="s">
        <v>75</v>
      </c>
      <c r="C49" s="18"/>
      <c r="D49" s="18"/>
      <c r="E49" s="18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3">
        <v>7821816</v>
      </c>
      <c r="Q49" s="41">
        <v>8061168</v>
      </c>
      <c r="R49" s="46">
        <v>8330472</v>
      </c>
      <c r="S49" s="28"/>
      <c r="T49" s="2">
        <v>2629680</v>
      </c>
    </row>
    <row r="50" spans="1:20" ht="18.75">
      <c r="A50" s="18"/>
      <c r="B50" s="44" t="s">
        <v>76</v>
      </c>
      <c r="C50" s="18"/>
      <c r="D50" s="18"/>
      <c r="E50" s="18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43" t="s">
        <v>81</v>
      </c>
      <c r="Q50" s="22">
        <v>32.67</v>
      </c>
      <c r="R50" s="47">
        <v>32.15</v>
      </c>
      <c r="S50" s="27"/>
    </row>
    <row r="51" spans="1:20" ht="18.75">
      <c r="S51" s="48"/>
    </row>
    <row r="52" spans="1:20" ht="18.75">
      <c r="S52" s="48"/>
    </row>
    <row r="53" spans="1:20">
      <c r="S53" s="1"/>
    </row>
    <row r="58" spans="1:20">
      <c r="B58" s="30">
        <v>22383200</v>
      </c>
      <c r="C58" s="2">
        <v>2560</v>
      </c>
    </row>
    <row r="59" spans="1:20">
      <c r="B59" s="30">
        <v>23502360</v>
      </c>
      <c r="C59" s="2">
        <v>2561</v>
      </c>
      <c r="O59" s="2">
        <v>62</v>
      </c>
      <c r="P59" s="2">
        <v>4415480</v>
      </c>
    </row>
    <row r="60" spans="1:20">
      <c r="B60" s="2">
        <v>24677478</v>
      </c>
      <c r="C60" s="2">
        <v>2562</v>
      </c>
      <c r="P60" s="2">
        <v>2302160</v>
      </c>
      <c r="Q60" s="30"/>
    </row>
    <row r="61" spans="1:20">
      <c r="B61" s="2">
        <v>25911353</v>
      </c>
      <c r="C61" s="2">
        <v>2563</v>
      </c>
      <c r="P61" s="2">
        <v>6717640</v>
      </c>
    </row>
    <row r="62" spans="1:20">
      <c r="O62" s="2">
        <v>61</v>
      </c>
      <c r="P62" s="2">
        <v>4302720</v>
      </c>
    </row>
    <row r="64" spans="1:20">
      <c r="P64" s="29">
        <v>2215440</v>
      </c>
      <c r="Q64" s="31"/>
    </row>
    <row r="65" spans="2:22">
      <c r="P65" s="2">
        <v>6518160</v>
      </c>
    </row>
    <row r="66" spans="2:22">
      <c r="B66" s="2">
        <v>4104280</v>
      </c>
      <c r="P66" s="30"/>
    </row>
    <row r="67" spans="2:22">
      <c r="B67" s="2">
        <v>3148060</v>
      </c>
      <c r="O67" s="2">
        <v>63</v>
      </c>
      <c r="P67" s="2">
        <v>4558840</v>
      </c>
    </row>
    <row r="68" spans="2:22">
      <c r="B68" s="30">
        <v>6865340</v>
      </c>
      <c r="C68" s="2" t="s">
        <v>77</v>
      </c>
      <c r="P68" s="30">
        <v>2383220</v>
      </c>
    </row>
    <row r="69" spans="2:22">
      <c r="B69" s="30">
        <v>1373068</v>
      </c>
      <c r="C69" s="2" t="s">
        <v>78</v>
      </c>
      <c r="P69" s="2">
        <v>6942060</v>
      </c>
    </row>
    <row r="70" spans="2:22">
      <c r="B70" s="30">
        <v>8238408</v>
      </c>
    </row>
    <row r="71" spans="2:22">
      <c r="B71" s="2">
        <v>36.799999999999997</v>
      </c>
      <c r="C71" s="2" t="s">
        <v>79</v>
      </c>
    </row>
    <row r="73" spans="2:22">
      <c r="B73" s="2" t="s">
        <v>62</v>
      </c>
    </row>
    <row r="74" spans="2:22">
      <c r="B74" s="2" t="s">
        <v>63</v>
      </c>
    </row>
    <row r="75" spans="2:22">
      <c r="B75" s="2" t="s">
        <v>72</v>
      </c>
    </row>
    <row r="76" spans="2:22">
      <c r="B76" s="2">
        <v>2561</v>
      </c>
      <c r="C76" s="30"/>
    </row>
    <row r="77" spans="2:22">
      <c r="B77" s="30">
        <v>23502360</v>
      </c>
    </row>
    <row r="78" spans="2:22" ht="18.75">
      <c r="B78" s="2">
        <v>24677478</v>
      </c>
      <c r="C78" s="2">
        <v>2562</v>
      </c>
      <c r="D78" s="21">
        <v>9720</v>
      </c>
      <c r="E78" s="21">
        <v>9720</v>
      </c>
      <c r="F78" s="21">
        <v>9720</v>
      </c>
      <c r="G78" s="21"/>
      <c r="H78" s="26"/>
      <c r="I78" s="26"/>
      <c r="Q78" s="21">
        <v>9720</v>
      </c>
      <c r="R78" s="21">
        <v>9720</v>
      </c>
      <c r="S78" s="21">
        <v>9720</v>
      </c>
      <c r="T78" s="21">
        <v>307620</v>
      </c>
      <c r="U78" s="26">
        <v>317340</v>
      </c>
      <c r="V78" s="26">
        <v>327060</v>
      </c>
    </row>
    <row r="79" spans="2:22">
      <c r="B79" s="2">
        <v>25911353</v>
      </c>
      <c r="C79" s="2">
        <v>2563</v>
      </c>
    </row>
    <row r="81" spans="2:3">
      <c r="B81" s="30">
        <v>22383200</v>
      </c>
      <c r="C81" s="2">
        <v>2560</v>
      </c>
    </row>
    <row r="82" spans="2:3">
      <c r="B82" s="30">
        <v>23502360</v>
      </c>
      <c r="C82" s="2">
        <v>2561</v>
      </c>
    </row>
    <row r="83" spans="2:3">
      <c r="B83" s="2">
        <v>24677478</v>
      </c>
      <c r="C83" s="2">
        <v>2562</v>
      </c>
    </row>
    <row r="84" spans="2:3">
      <c r="B84" s="2">
        <v>25911353</v>
      </c>
      <c r="C84" s="2">
        <v>2563</v>
      </c>
    </row>
    <row r="85" spans="2:3">
      <c r="B85" s="2">
        <v>4104280</v>
      </c>
    </row>
    <row r="86" spans="2:3">
      <c r="B86" s="2">
        <v>3148060</v>
      </c>
    </row>
    <row r="87" spans="2:3">
      <c r="B87" s="30">
        <v>6865340</v>
      </c>
      <c r="C87" s="2" t="s">
        <v>77</v>
      </c>
    </row>
    <row r="88" spans="2:3">
      <c r="B88" s="30">
        <v>1373068</v>
      </c>
      <c r="C88" s="2" t="s">
        <v>78</v>
      </c>
    </row>
    <row r="89" spans="2:3">
      <c r="B89" s="30">
        <v>8238408</v>
      </c>
    </row>
    <row r="90" spans="2:3">
      <c r="B90" s="2">
        <v>36.799999999999997</v>
      </c>
      <c r="C90" s="2" t="s">
        <v>79</v>
      </c>
    </row>
  </sheetData>
  <mergeCells count="20">
    <mergeCell ref="S29:S31"/>
    <mergeCell ref="E30:F30"/>
    <mergeCell ref="J30:L30"/>
    <mergeCell ref="M30:O30"/>
    <mergeCell ref="M4:O4"/>
    <mergeCell ref="M5:O5"/>
    <mergeCell ref="P4:R6"/>
    <mergeCell ref="S4:S6"/>
    <mergeCell ref="P29:R31"/>
    <mergeCell ref="E4:F4"/>
    <mergeCell ref="A29:A32"/>
    <mergeCell ref="B29:B32"/>
    <mergeCell ref="E29:F29"/>
    <mergeCell ref="J29:L29"/>
    <mergeCell ref="M29:O29"/>
    <mergeCell ref="B4:B7"/>
    <mergeCell ref="A4:A7"/>
    <mergeCell ref="E5:F5"/>
    <mergeCell ref="J5:L5"/>
    <mergeCell ref="J4:L4"/>
  </mergeCells>
  <pageMargins left="0.31496062992125984" right="0.31496062992125984" top="0.74803149606299213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opLeftCell="A7" workbookViewId="0">
      <selection activeCell="L118" sqref="L118"/>
    </sheetView>
  </sheetViews>
  <sheetFormatPr defaultRowHeight="14.25"/>
  <cols>
    <col min="1" max="1" width="3.75" customWidth="1"/>
    <col min="2" max="2" width="17.75" customWidth="1"/>
    <col min="3" max="3" width="7.375" customWidth="1"/>
    <col min="4" max="4" width="5.625" customWidth="1"/>
    <col min="5" max="5" width="5.375" customWidth="1"/>
    <col min="7" max="7" width="6.375" customWidth="1"/>
    <col min="8" max="8" width="4.75" customWidth="1"/>
    <col min="9" max="9" width="6" customWidth="1"/>
    <col min="10" max="10" width="5.375" customWidth="1"/>
    <col min="11" max="11" width="5" customWidth="1"/>
    <col min="12" max="12" width="5.875" customWidth="1"/>
    <col min="13" max="13" width="4.625" customWidth="1"/>
    <col min="14" max="14" width="5.125" customWidth="1"/>
    <col min="15" max="15" width="7.125" customWidth="1"/>
    <col min="21" max="21" width="13.125" customWidth="1"/>
    <col min="22" max="22" width="10.625" customWidth="1"/>
  </cols>
  <sheetData>
    <row r="1" spans="1:19" ht="15">
      <c r="A1" s="2"/>
      <c r="B1" s="2" t="s">
        <v>40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8.75">
      <c r="A4" s="72" t="s">
        <v>0</v>
      </c>
      <c r="B4" s="72" t="s">
        <v>1</v>
      </c>
      <c r="C4" s="3" t="s">
        <v>3</v>
      </c>
      <c r="D4" s="3" t="s">
        <v>4</v>
      </c>
      <c r="E4" s="80" t="s">
        <v>14</v>
      </c>
      <c r="F4" s="82"/>
      <c r="G4" s="4" t="s">
        <v>18</v>
      </c>
      <c r="H4" s="5"/>
      <c r="I4" s="6"/>
      <c r="J4" s="80" t="s">
        <v>7</v>
      </c>
      <c r="K4" s="81"/>
      <c r="L4" s="82"/>
      <c r="M4" s="80" t="s">
        <v>9</v>
      </c>
      <c r="N4" s="81"/>
      <c r="O4" s="82"/>
      <c r="P4" s="86" t="s">
        <v>11</v>
      </c>
      <c r="Q4" s="87"/>
      <c r="R4" s="88"/>
      <c r="S4" s="83" t="s">
        <v>29</v>
      </c>
    </row>
    <row r="5" spans="1:19" ht="18.75">
      <c r="A5" s="73"/>
      <c r="B5" s="73"/>
      <c r="C5" s="7" t="s">
        <v>2</v>
      </c>
      <c r="D5" s="7" t="s">
        <v>5</v>
      </c>
      <c r="E5" s="75" t="s">
        <v>15</v>
      </c>
      <c r="F5" s="76"/>
      <c r="G5" s="8" t="s">
        <v>17</v>
      </c>
      <c r="H5" s="9"/>
      <c r="I5" s="10"/>
      <c r="J5" s="77" t="s">
        <v>8</v>
      </c>
      <c r="K5" s="78"/>
      <c r="L5" s="79"/>
      <c r="M5" s="77" t="s">
        <v>10</v>
      </c>
      <c r="N5" s="78"/>
      <c r="O5" s="79"/>
      <c r="P5" s="89"/>
      <c r="Q5" s="90"/>
      <c r="R5" s="91"/>
      <c r="S5" s="84"/>
    </row>
    <row r="6" spans="1:19" ht="18.75">
      <c r="A6" s="73"/>
      <c r="B6" s="73"/>
      <c r="C6" s="7"/>
      <c r="D6" s="7"/>
      <c r="E6" s="3" t="s">
        <v>4</v>
      </c>
      <c r="F6" s="3" t="s">
        <v>6</v>
      </c>
      <c r="G6" s="11" t="s">
        <v>16</v>
      </c>
      <c r="H6" s="11"/>
      <c r="I6" s="12"/>
      <c r="J6" s="13"/>
      <c r="K6" s="14"/>
      <c r="L6" s="12"/>
      <c r="M6" s="13"/>
      <c r="N6" s="14"/>
      <c r="O6" s="12"/>
      <c r="P6" s="92"/>
      <c r="Q6" s="93"/>
      <c r="R6" s="94"/>
      <c r="S6" s="85"/>
    </row>
    <row r="7" spans="1:19" ht="18.75">
      <c r="A7" s="74"/>
      <c r="B7" s="74"/>
      <c r="C7" s="15"/>
      <c r="D7" s="15"/>
      <c r="E7" s="15" t="s">
        <v>12</v>
      </c>
      <c r="F7" s="16" t="s">
        <v>13</v>
      </c>
      <c r="G7" s="17">
        <v>2561</v>
      </c>
      <c r="H7" s="17">
        <v>2562</v>
      </c>
      <c r="I7" s="17">
        <v>2563</v>
      </c>
      <c r="J7" s="17">
        <v>2561</v>
      </c>
      <c r="K7" s="17">
        <v>2562</v>
      </c>
      <c r="L7" s="17">
        <v>2563</v>
      </c>
      <c r="M7" s="17">
        <v>2561</v>
      </c>
      <c r="N7" s="17">
        <v>2562</v>
      </c>
      <c r="O7" s="17">
        <v>2563</v>
      </c>
      <c r="P7" s="17">
        <v>2561</v>
      </c>
      <c r="Q7" s="17">
        <v>2562</v>
      </c>
      <c r="R7" s="17">
        <v>2563</v>
      </c>
      <c r="S7" s="18"/>
    </row>
    <row r="8" spans="1:19" ht="18.75">
      <c r="A8" s="65">
        <v>1</v>
      </c>
      <c r="B8" s="67" t="s">
        <v>30</v>
      </c>
      <c r="C8" s="68" t="s">
        <v>32</v>
      </c>
      <c r="D8" s="65">
        <v>1</v>
      </c>
      <c r="E8" s="65">
        <v>1</v>
      </c>
      <c r="F8" s="52">
        <v>774000</v>
      </c>
      <c r="G8" s="66">
        <v>1</v>
      </c>
      <c r="H8" s="66">
        <v>1</v>
      </c>
      <c r="I8" s="66">
        <v>1</v>
      </c>
      <c r="J8" s="66" t="s">
        <v>19</v>
      </c>
      <c r="K8" s="66" t="s">
        <v>19</v>
      </c>
      <c r="L8" s="66" t="s">
        <v>19</v>
      </c>
      <c r="M8" s="62"/>
      <c r="N8" s="57"/>
      <c r="O8" s="52">
        <v>19560</v>
      </c>
      <c r="P8" s="21">
        <v>757560</v>
      </c>
      <c r="Q8" s="52">
        <v>774000</v>
      </c>
      <c r="R8" s="52">
        <v>793560</v>
      </c>
      <c r="S8" s="18"/>
    </row>
    <row r="9" spans="1:19" ht="18.75">
      <c r="A9" s="65">
        <v>2</v>
      </c>
      <c r="B9" s="67" t="s">
        <v>31</v>
      </c>
      <c r="C9" s="68" t="s">
        <v>33</v>
      </c>
      <c r="D9" s="65">
        <v>1</v>
      </c>
      <c r="E9" s="65">
        <v>1</v>
      </c>
      <c r="F9" s="52">
        <v>423600</v>
      </c>
      <c r="G9" s="66">
        <v>1</v>
      </c>
      <c r="H9" s="66">
        <v>1</v>
      </c>
      <c r="I9" s="66">
        <v>1</v>
      </c>
      <c r="J9" s="66" t="s">
        <v>19</v>
      </c>
      <c r="K9" s="66" t="s">
        <v>19</v>
      </c>
      <c r="L9" s="66" t="s">
        <v>19</v>
      </c>
      <c r="M9" s="62"/>
      <c r="N9" s="58"/>
      <c r="O9" s="52">
        <v>13440</v>
      </c>
      <c r="P9" s="21">
        <v>411480</v>
      </c>
      <c r="Q9" s="52">
        <v>423600</v>
      </c>
      <c r="R9" s="52">
        <v>437040</v>
      </c>
      <c r="S9" s="18"/>
    </row>
    <row r="10" spans="1:19" ht="18.75">
      <c r="A10" s="65"/>
      <c r="B10" s="69" t="s">
        <v>20</v>
      </c>
      <c r="C10" s="65"/>
      <c r="D10" s="65"/>
      <c r="E10" s="65"/>
      <c r="F10" s="62"/>
      <c r="G10" s="62"/>
      <c r="H10" s="62"/>
      <c r="I10" s="62"/>
      <c r="J10" s="62"/>
      <c r="K10" s="62"/>
      <c r="L10" s="62"/>
      <c r="M10" s="62"/>
      <c r="N10" s="23"/>
      <c r="O10" s="62"/>
      <c r="P10" s="23"/>
      <c r="Q10" s="62"/>
      <c r="R10" s="62"/>
      <c r="S10" s="18"/>
    </row>
    <row r="11" spans="1:19" ht="18.75">
      <c r="A11" s="65">
        <v>3</v>
      </c>
      <c r="B11" s="67" t="s">
        <v>44</v>
      </c>
      <c r="C11" s="68" t="s">
        <v>33</v>
      </c>
      <c r="D11" s="65">
        <v>1</v>
      </c>
      <c r="E11" s="65">
        <v>1</v>
      </c>
      <c r="F11" s="52">
        <v>330120</v>
      </c>
      <c r="G11" s="66">
        <v>1</v>
      </c>
      <c r="H11" s="66">
        <v>1</v>
      </c>
      <c r="I11" s="66">
        <v>1</v>
      </c>
      <c r="J11" s="66" t="s">
        <v>19</v>
      </c>
      <c r="K11" s="66" t="s">
        <v>19</v>
      </c>
      <c r="L11" s="66" t="s">
        <v>19</v>
      </c>
      <c r="M11" s="62"/>
      <c r="N11" s="58"/>
      <c r="O11" s="52">
        <v>11520</v>
      </c>
      <c r="P11" s="21">
        <v>318960</v>
      </c>
      <c r="Q11" s="52">
        <v>330120</v>
      </c>
      <c r="R11" s="52">
        <v>341640</v>
      </c>
      <c r="S11" s="18"/>
    </row>
    <row r="12" spans="1:19" ht="18.75">
      <c r="A12" s="65">
        <v>4</v>
      </c>
      <c r="B12" s="67" t="s">
        <v>35</v>
      </c>
      <c r="C12" s="68" t="s">
        <v>34</v>
      </c>
      <c r="D12" s="68">
        <v>1</v>
      </c>
      <c r="E12" s="68">
        <v>1</v>
      </c>
      <c r="F12" s="52">
        <v>335400</v>
      </c>
      <c r="G12" s="66">
        <v>1</v>
      </c>
      <c r="H12" s="66">
        <v>1</v>
      </c>
      <c r="I12" s="66">
        <v>1</v>
      </c>
      <c r="J12" s="66" t="s">
        <v>19</v>
      </c>
      <c r="K12" s="66" t="s">
        <v>19</v>
      </c>
      <c r="L12" s="66" t="s">
        <v>19</v>
      </c>
      <c r="M12" s="62"/>
      <c r="N12" s="58"/>
      <c r="O12" s="52">
        <v>12960</v>
      </c>
      <c r="P12" s="21">
        <v>323160</v>
      </c>
      <c r="Q12" s="52">
        <v>335400</v>
      </c>
      <c r="R12" s="52">
        <v>348360</v>
      </c>
      <c r="S12" s="18"/>
    </row>
    <row r="13" spans="1:19" ht="18.75">
      <c r="A13" s="65">
        <v>5</v>
      </c>
      <c r="B13" s="67" t="s">
        <v>36</v>
      </c>
      <c r="C13" s="68" t="s">
        <v>34</v>
      </c>
      <c r="D13" s="65">
        <v>1</v>
      </c>
      <c r="E13" s="65">
        <v>1</v>
      </c>
      <c r="F13" s="52">
        <v>329760</v>
      </c>
      <c r="G13" s="66">
        <v>1</v>
      </c>
      <c r="H13" s="66">
        <v>1</v>
      </c>
      <c r="I13" s="66">
        <v>1</v>
      </c>
      <c r="J13" s="66" t="s">
        <v>19</v>
      </c>
      <c r="K13" s="66" t="s">
        <v>19</v>
      </c>
      <c r="L13" s="66" t="s">
        <v>19</v>
      </c>
      <c r="M13" s="62"/>
      <c r="N13" s="58"/>
      <c r="O13" s="52">
        <v>12960</v>
      </c>
      <c r="P13" s="21">
        <v>317520</v>
      </c>
      <c r="Q13" s="52">
        <v>329760</v>
      </c>
      <c r="R13" s="52">
        <v>342700</v>
      </c>
      <c r="S13" s="18"/>
    </row>
    <row r="14" spans="1:19" ht="18.75">
      <c r="A14" s="65">
        <v>6</v>
      </c>
      <c r="B14" s="67" t="s">
        <v>37</v>
      </c>
      <c r="C14" s="68" t="s">
        <v>82</v>
      </c>
      <c r="D14" s="65">
        <v>1</v>
      </c>
      <c r="E14" s="70" t="s">
        <v>60</v>
      </c>
      <c r="F14" s="52">
        <v>297900</v>
      </c>
      <c r="G14" s="66">
        <v>1</v>
      </c>
      <c r="H14" s="66">
        <v>1</v>
      </c>
      <c r="I14" s="66">
        <v>1</v>
      </c>
      <c r="J14" s="66" t="s">
        <v>19</v>
      </c>
      <c r="K14" s="66" t="s">
        <v>19</v>
      </c>
      <c r="L14" s="66" t="s">
        <v>19</v>
      </c>
      <c r="M14" s="62"/>
      <c r="N14" s="58"/>
      <c r="O14" s="52">
        <v>7440</v>
      </c>
      <c r="P14" s="21">
        <v>239640</v>
      </c>
      <c r="Q14" s="52">
        <v>297900</v>
      </c>
      <c r="R14" s="52">
        <v>297900</v>
      </c>
      <c r="S14" s="18" t="s">
        <v>58</v>
      </c>
    </row>
    <row r="15" spans="1:19" ht="18.75">
      <c r="A15" s="65"/>
      <c r="B15" s="69" t="s">
        <v>21</v>
      </c>
      <c r="C15" s="65"/>
      <c r="D15" s="65"/>
      <c r="E15" s="65"/>
      <c r="F15" s="62"/>
      <c r="G15" s="62"/>
      <c r="H15" s="62"/>
      <c r="I15" s="62"/>
      <c r="J15" s="62"/>
      <c r="K15" s="62"/>
      <c r="L15" s="62"/>
      <c r="M15" s="62"/>
      <c r="N15" s="23"/>
      <c r="O15" s="62"/>
      <c r="P15" s="23"/>
      <c r="Q15" s="62"/>
      <c r="R15" s="62"/>
      <c r="S15" s="18"/>
    </row>
    <row r="16" spans="1:19" ht="18.75">
      <c r="A16" s="65">
        <v>7</v>
      </c>
      <c r="B16" s="67" t="s">
        <v>22</v>
      </c>
      <c r="C16" s="65"/>
      <c r="D16" s="65">
        <v>1</v>
      </c>
      <c r="E16" s="65">
        <v>1</v>
      </c>
      <c r="F16" s="52">
        <v>149040</v>
      </c>
      <c r="G16" s="66">
        <v>1</v>
      </c>
      <c r="H16" s="66">
        <v>1</v>
      </c>
      <c r="I16" s="66">
        <v>1</v>
      </c>
      <c r="J16" s="66" t="s">
        <v>19</v>
      </c>
      <c r="K16" s="66" t="s">
        <v>19</v>
      </c>
      <c r="L16" s="66" t="s">
        <v>19</v>
      </c>
      <c r="M16" s="66"/>
      <c r="N16" s="58"/>
      <c r="O16" s="52">
        <v>6000</v>
      </c>
      <c r="P16" s="21">
        <v>143400</v>
      </c>
      <c r="Q16" s="52">
        <v>149040</v>
      </c>
      <c r="R16" s="52">
        <v>161040</v>
      </c>
      <c r="S16" s="18"/>
    </row>
    <row r="17" spans="1:19" ht="18.75">
      <c r="A17" s="65">
        <v>8</v>
      </c>
      <c r="B17" s="67" t="s">
        <v>23</v>
      </c>
      <c r="C17" s="65"/>
      <c r="D17" s="65">
        <v>1</v>
      </c>
      <c r="E17" s="65">
        <v>1</v>
      </c>
      <c r="F17" s="52">
        <v>108000</v>
      </c>
      <c r="G17" s="66">
        <v>1</v>
      </c>
      <c r="H17" s="66">
        <v>1</v>
      </c>
      <c r="I17" s="66">
        <v>1</v>
      </c>
      <c r="J17" s="66" t="s">
        <v>19</v>
      </c>
      <c r="K17" s="66" t="s">
        <v>19</v>
      </c>
      <c r="L17" s="66" t="s">
        <v>19</v>
      </c>
      <c r="M17" s="66"/>
      <c r="N17" s="58"/>
      <c r="O17" s="41">
        <v>108000</v>
      </c>
      <c r="P17" s="21">
        <v>108000</v>
      </c>
      <c r="Q17" s="52">
        <v>108000</v>
      </c>
      <c r="R17" s="52">
        <v>108000</v>
      </c>
      <c r="S17" s="18"/>
    </row>
    <row r="18" spans="1:19" ht="18.75">
      <c r="A18" s="65"/>
      <c r="B18" s="69" t="s">
        <v>52</v>
      </c>
      <c r="C18" s="6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23"/>
      <c r="O18" s="62"/>
      <c r="P18" s="23"/>
      <c r="Q18" s="62"/>
      <c r="R18" s="62"/>
      <c r="S18" s="18"/>
    </row>
    <row r="19" spans="1:19" ht="18.75">
      <c r="A19" s="65">
        <v>9</v>
      </c>
      <c r="B19" s="67" t="s">
        <v>41</v>
      </c>
      <c r="C19" s="68" t="s">
        <v>33</v>
      </c>
      <c r="D19" s="65">
        <v>1</v>
      </c>
      <c r="E19" s="65">
        <v>1</v>
      </c>
      <c r="F19" s="52">
        <v>423600</v>
      </c>
      <c r="G19" s="66">
        <v>1</v>
      </c>
      <c r="H19" s="66">
        <v>1</v>
      </c>
      <c r="I19" s="66">
        <v>1</v>
      </c>
      <c r="J19" s="66" t="s">
        <v>19</v>
      </c>
      <c r="K19" s="66" t="s">
        <v>19</v>
      </c>
      <c r="L19" s="66" t="s">
        <v>19</v>
      </c>
      <c r="M19" s="62"/>
      <c r="N19" s="58"/>
      <c r="O19" s="52">
        <v>13440</v>
      </c>
      <c r="P19" s="21">
        <v>411480</v>
      </c>
      <c r="Q19" s="52">
        <v>423600</v>
      </c>
      <c r="R19" s="52">
        <v>437040</v>
      </c>
      <c r="S19" s="18"/>
    </row>
    <row r="20" spans="1:19" ht="18.75">
      <c r="A20" s="65">
        <v>10</v>
      </c>
      <c r="B20" s="67" t="s">
        <v>39</v>
      </c>
      <c r="C20" s="68" t="s">
        <v>38</v>
      </c>
      <c r="D20" s="65">
        <v>1</v>
      </c>
      <c r="E20" s="65">
        <v>1</v>
      </c>
      <c r="F20" s="52">
        <v>291240</v>
      </c>
      <c r="G20" s="66">
        <v>1</v>
      </c>
      <c r="H20" s="66">
        <v>1</v>
      </c>
      <c r="I20" s="66">
        <v>1</v>
      </c>
      <c r="J20" s="66" t="s">
        <v>19</v>
      </c>
      <c r="K20" s="66" t="s">
        <v>19</v>
      </c>
      <c r="L20" s="66" t="s">
        <v>19</v>
      </c>
      <c r="M20" s="62"/>
      <c r="N20" s="23"/>
      <c r="O20" s="52">
        <v>11040</v>
      </c>
      <c r="P20" s="21">
        <v>280440</v>
      </c>
      <c r="Q20" s="52">
        <v>291240</v>
      </c>
      <c r="R20" s="52">
        <v>302280</v>
      </c>
      <c r="S20" s="18"/>
    </row>
    <row r="21" spans="1:19" ht="18.75">
      <c r="A21" s="17">
        <v>11</v>
      </c>
      <c r="B21" s="19" t="s">
        <v>42</v>
      </c>
      <c r="C21" s="20" t="s">
        <v>38</v>
      </c>
      <c r="D21" s="17">
        <v>1</v>
      </c>
      <c r="E21" s="17">
        <v>1</v>
      </c>
      <c r="F21" s="21">
        <v>280440</v>
      </c>
      <c r="G21" s="22">
        <v>1</v>
      </c>
      <c r="H21" s="22">
        <v>1</v>
      </c>
      <c r="I21" s="22">
        <v>1</v>
      </c>
      <c r="J21" s="22" t="s">
        <v>19</v>
      </c>
      <c r="K21" s="22" t="s">
        <v>19</v>
      </c>
      <c r="L21" s="22" t="s">
        <v>19</v>
      </c>
      <c r="M21" s="23"/>
      <c r="N21" s="23"/>
      <c r="O21" s="52">
        <v>10800</v>
      </c>
      <c r="P21" s="21">
        <v>269880</v>
      </c>
      <c r="Q21" s="52">
        <v>280440</v>
      </c>
      <c r="R21" s="52">
        <v>291240</v>
      </c>
      <c r="S21" s="18"/>
    </row>
    <row r="22" spans="1:19" ht="18.75">
      <c r="A22" s="17">
        <v>12</v>
      </c>
      <c r="B22" s="19" t="s">
        <v>43</v>
      </c>
      <c r="C22" s="20" t="s">
        <v>38</v>
      </c>
      <c r="D22" s="17">
        <v>1</v>
      </c>
      <c r="E22" s="17">
        <v>1</v>
      </c>
      <c r="F22" s="21">
        <v>249360</v>
      </c>
      <c r="G22" s="22">
        <v>1</v>
      </c>
      <c r="H22" s="22">
        <v>1</v>
      </c>
      <c r="I22" s="22">
        <v>1</v>
      </c>
      <c r="J22" s="22" t="s">
        <v>19</v>
      </c>
      <c r="K22" s="22" t="s">
        <v>19</v>
      </c>
      <c r="L22" s="22" t="s">
        <v>19</v>
      </c>
      <c r="M22" s="23"/>
      <c r="N22" s="23"/>
      <c r="O22" s="52">
        <v>10080</v>
      </c>
      <c r="P22" s="21">
        <v>239640</v>
      </c>
      <c r="Q22" s="52">
        <v>249360</v>
      </c>
      <c r="R22" s="52">
        <v>259440</v>
      </c>
      <c r="S22" s="18"/>
    </row>
    <row r="23" spans="1:19" ht="18.75">
      <c r="A23" s="17"/>
      <c r="B23" s="25" t="s">
        <v>24</v>
      </c>
      <c r="C23" s="17"/>
      <c r="D23" s="17"/>
      <c r="E23" s="17"/>
      <c r="F23" s="23"/>
      <c r="G23" s="23"/>
      <c r="H23" s="23"/>
      <c r="I23" s="23"/>
      <c r="J23" s="23"/>
      <c r="K23" s="23"/>
      <c r="L23" s="23"/>
      <c r="M23" s="23"/>
      <c r="N23" s="23"/>
      <c r="O23" s="62"/>
      <c r="P23" s="23"/>
      <c r="Q23" s="62"/>
      <c r="R23" s="62"/>
      <c r="S23" s="18"/>
    </row>
    <row r="24" spans="1:19" ht="18.75">
      <c r="A24" s="17">
        <v>13</v>
      </c>
      <c r="B24" s="19" t="s">
        <v>39</v>
      </c>
      <c r="C24" s="17"/>
      <c r="D24" s="17">
        <v>1</v>
      </c>
      <c r="E24" s="17">
        <v>1</v>
      </c>
      <c r="F24" s="21">
        <v>225480</v>
      </c>
      <c r="G24" s="22">
        <v>1</v>
      </c>
      <c r="H24" s="22">
        <v>1</v>
      </c>
      <c r="I24" s="22">
        <v>1</v>
      </c>
      <c r="J24" s="22" t="s">
        <v>19</v>
      </c>
      <c r="K24" s="22" t="s">
        <v>19</v>
      </c>
      <c r="L24" s="22" t="s">
        <v>19</v>
      </c>
      <c r="M24" s="59"/>
      <c r="N24" s="60"/>
      <c r="O24" s="52">
        <v>10440</v>
      </c>
      <c r="P24" s="21">
        <v>218280</v>
      </c>
      <c r="Q24" s="52">
        <v>225480</v>
      </c>
      <c r="R24" s="52">
        <v>235920</v>
      </c>
      <c r="S24" s="61"/>
    </row>
    <row r="25" spans="1:19" ht="18.75">
      <c r="A25" s="17"/>
      <c r="B25" s="24" t="s">
        <v>21</v>
      </c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63"/>
      <c r="P25" s="18"/>
      <c r="Q25" s="63"/>
      <c r="R25" s="63"/>
      <c r="S25" s="18"/>
    </row>
    <row r="26" spans="1:19" ht="18.75">
      <c r="A26" s="17">
        <v>14</v>
      </c>
      <c r="B26" s="19" t="s">
        <v>66</v>
      </c>
      <c r="C26" s="18"/>
      <c r="D26" s="17">
        <v>1</v>
      </c>
      <c r="E26" s="17">
        <v>1</v>
      </c>
      <c r="F26" s="21">
        <v>161400</v>
      </c>
      <c r="G26" s="22">
        <v>1</v>
      </c>
      <c r="H26" s="22">
        <v>1</v>
      </c>
      <c r="I26" s="22">
        <v>1</v>
      </c>
      <c r="J26" s="22" t="s">
        <v>19</v>
      </c>
      <c r="K26" s="22" t="s">
        <v>19</v>
      </c>
      <c r="L26" s="22" t="s">
        <v>19</v>
      </c>
      <c r="M26" s="23"/>
      <c r="N26" s="29"/>
      <c r="O26" s="52">
        <v>6500</v>
      </c>
      <c r="P26" s="21">
        <v>155280</v>
      </c>
      <c r="Q26" s="64">
        <v>161400</v>
      </c>
      <c r="R26" s="52">
        <v>167900</v>
      </c>
      <c r="S26" s="18"/>
    </row>
    <row r="27" spans="1:19" ht="18.75">
      <c r="A27" s="63">
        <v>15</v>
      </c>
      <c r="B27" s="67" t="s">
        <v>23</v>
      </c>
      <c r="C27" s="63"/>
      <c r="D27" s="65">
        <v>1</v>
      </c>
      <c r="E27" s="65">
        <v>1</v>
      </c>
      <c r="F27" s="52">
        <v>108000</v>
      </c>
      <c r="G27" s="66">
        <v>1</v>
      </c>
      <c r="H27" s="66">
        <v>1</v>
      </c>
      <c r="I27" s="66">
        <v>1</v>
      </c>
      <c r="J27" s="66" t="s">
        <v>19</v>
      </c>
      <c r="K27" s="66" t="s">
        <v>19</v>
      </c>
      <c r="L27" s="66" t="s">
        <v>19</v>
      </c>
      <c r="M27" s="66"/>
      <c r="N27" s="62"/>
      <c r="O27" s="41">
        <v>108000</v>
      </c>
      <c r="P27" s="21">
        <v>108000</v>
      </c>
      <c r="Q27" s="52">
        <v>108000</v>
      </c>
      <c r="R27" s="52">
        <v>108000</v>
      </c>
      <c r="S27" s="18"/>
    </row>
    <row r="28" spans="1:19" ht="18.75">
      <c r="A28" s="18"/>
      <c r="B28" s="25"/>
      <c r="C28" s="18"/>
      <c r="D28" s="17"/>
      <c r="E28" s="17"/>
      <c r="F28" s="23"/>
      <c r="G28" s="23"/>
      <c r="H28" s="23"/>
      <c r="I28" s="23"/>
      <c r="J28" s="23"/>
      <c r="K28" s="23"/>
      <c r="L28" s="23"/>
      <c r="M28" s="23"/>
      <c r="N28" s="23"/>
      <c r="O28" s="71">
        <f>SUM(O11:O27)</f>
        <v>329180</v>
      </c>
      <c r="P28" s="71">
        <f>SUM(P11:P27)</f>
        <v>3133680</v>
      </c>
      <c r="Q28" s="31">
        <f>SUM(Q8:Q27)</f>
        <v>4487340</v>
      </c>
      <c r="R28" s="32">
        <f>SUM(R8:R27)</f>
        <v>4632060</v>
      </c>
      <c r="S28" s="18"/>
    </row>
    <row r="29" spans="1:19" ht="18.75">
      <c r="A29" s="72" t="s">
        <v>0</v>
      </c>
      <c r="B29" s="72" t="s">
        <v>1</v>
      </c>
      <c r="C29" s="3" t="s">
        <v>3</v>
      </c>
      <c r="D29" s="3" t="s">
        <v>4</v>
      </c>
      <c r="E29" s="80" t="s">
        <v>14</v>
      </c>
      <c r="F29" s="82"/>
      <c r="G29" s="4" t="s">
        <v>18</v>
      </c>
      <c r="H29" s="5"/>
      <c r="I29" s="6"/>
      <c r="J29" s="80" t="s">
        <v>7</v>
      </c>
      <c r="K29" s="81"/>
      <c r="L29" s="82"/>
      <c r="M29" s="80" t="s">
        <v>9</v>
      </c>
      <c r="N29" s="81"/>
      <c r="O29" s="82"/>
      <c r="P29" s="86" t="s">
        <v>11</v>
      </c>
      <c r="Q29" s="87"/>
      <c r="R29" s="88"/>
      <c r="S29" s="83" t="s">
        <v>29</v>
      </c>
    </row>
    <row r="30" spans="1:19" ht="18.75">
      <c r="A30" s="73"/>
      <c r="B30" s="73"/>
      <c r="C30" s="7" t="s">
        <v>2</v>
      </c>
      <c r="D30" s="7" t="s">
        <v>5</v>
      </c>
      <c r="E30" s="75" t="s">
        <v>15</v>
      </c>
      <c r="F30" s="76"/>
      <c r="G30" s="8" t="s">
        <v>17</v>
      </c>
      <c r="H30" s="9"/>
      <c r="I30" s="10"/>
      <c r="J30" s="77" t="s">
        <v>8</v>
      </c>
      <c r="K30" s="78"/>
      <c r="L30" s="79"/>
      <c r="M30" s="77" t="s">
        <v>10</v>
      </c>
      <c r="N30" s="78"/>
      <c r="O30" s="79"/>
      <c r="P30" s="89"/>
      <c r="Q30" s="90"/>
      <c r="R30" s="91"/>
      <c r="S30" s="84"/>
    </row>
    <row r="31" spans="1:19" ht="18.75">
      <c r="A31" s="73"/>
      <c r="B31" s="73"/>
      <c r="C31" s="7"/>
      <c r="D31" s="7"/>
      <c r="E31" s="3" t="s">
        <v>4</v>
      </c>
      <c r="F31" s="3" t="s">
        <v>6</v>
      </c>
      <c r="G31" s="11" t="s">
        <v>16</v>
      </c>
      <c r="H31" s="11"/>
      <c r="I31" s="12"/>
      <c r="J31" s="13"/>
      <c r="K31" s="14"/>
      <c r="L31" s="12"/>
      <c r="M31" s="13"/>
      <c r="N31" s="14"/>
      <c r="O31" s="12"/>
      <c r="P31" s="92"/>
      <c r="Q31" s="93"/>
      <c r="R31" s="94"/>
      <c r="S31" s="85"/>
    </row>
    <row r="32" spans="1:19" ht="18.75">
      <c r="A32" s="74"/>
      <c r="B32" s="74"/>
      <c r="C32" s="15"/>
      <c r="D32" s="15"/>
      <c r="E32" s="15" t="s">
        <v>12</v>
      </c>
      <c r="F32" s="16" t="s">
        <v>13</v>
      </c>
      <c r="G32" s="17">
        <v>2561</v>
      </c>
      <c r="H32" s="17">
        <v>2562</v>
      </c>
      <c r="I32" s="17">
        <v>2563</v>
      </c>
      <c r="J32" s="17">
        <v>2561</v>
      </c>
      <c r="K32" s="17">
        <v>2562</v>
      </c>
      <c r="L32" s="17">
        <v>2563</v>
      </c>
      <c r="M32" s="17">
        <v>2561</v>
      </c>
      <c r="N32" s="17">
        <v>2562</v>
      </c>
      <c r="O32" s="17">
        <v>2563</v>
      </c>
      <c r="P32" s="17">
        <v>2561</v>
      </c>
      <c r="Q32" s="17">
        <v>2562</v>
      </c>
      <c r="R32" s="17">
        <v>2563</v>
      </c>
      <c r="S32" s="18"/>
    </row>
    <row r="33" spans="1:24" ht="18.75">
      <c r="A33" s="18"/>
      <c r="B33" s="25" t="s">
        <v>53</v>
      </c>
      <c r="C33" s="18"/>
      <c r="D33" s="17"/>
      <c r="E33" s="1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7"/>
      <c r="S33" s="18"/>
    </row>
    <row r="34" spans="1:24" ht="18.75">
      <c r="A34" s="18">
        <v>16</v>
      </c>
      <c r="B34" s="19" t="s">
        <v>47</v>
      </c>
      <c r="C34" s="20" t="s">
        <v>33</v>
      </c>
      <c r="D34" s="17">
        <v>1</v>
      </c>
      <c r="E34" s="17">
        <v>1</v>
      </c>
      <c r="F34" s="21">
        <v>431400</v>
      </c>
      <c r="G34" s="22">
        <v>1</v>
      </c>
      <c r="H34" s="22">
        <v>1</v>
      </c>
      <c r="I34" s="22">
        <v>1</v>
      </c>
      <c r="J34" s="22" t="s">
        <v>19</v>
      </c>
      <c r="K34" s="22" t="s">
        <v>19</v>
      </c>
      <c r="L34" s="22" t="s">
        <v>19</v>
      </c>
      <c r="M34" s="22" t="s">
        <v>19</v>
      </c>
      <c r="N34" s="21" t="s">
        <v>59</v>
      </c>
      <c r="O34" s="21">
        <v>13320</v>
      </c>
      <c r="P34" s="21">
        <v>435600</v>
      </c>
      <c r="Q34" s="26">
        <v>431400</v>
      </c>
      <c r="R34" s="21">
        <v>444720</v>
      </c>
      <c r="S34" s="18"/>
    </row>
    <row r="35" spans="1:24" ht="18.75">
      <c r="A35" s="18">
        <v>17</v>
      </c>
      <c r="B35" s="19" t="s">
        <v>56</v>
      </c>
      <c r="C35" s="20" t="s">
        <v>38</v>
      </c>
      <c r="D35" s="20">
        <v>1</v>
      </c>
      <c r="E35" s="20">
        <v>1</v>
      </c>
      <c r="F35" s="21">
        <v>249360</v>
      </c>
      <c r="G35" s="22">
        <v>1</v>
      </c>
      <c r="H35" s="22">
        <v>1</v>
      </c>
      <c r="I35" s="22">
        <v>1</v>
      </c>
      <c r="J35" s="22" t="s">
        <v>19</v>
      </c>
      <c r="K35" s="22" t="s">
        <v>19</v>
      </c>
      <c r="L35" s="22" t="s">
        <v>19</v>
      </c>
      <c r="M35" s="22" t="s">
        <v>19</v>
      </c>
      <c r="N35" s="22" t="s">
        <v>19</v>
      </c>
      <c r="O35" s="21">
        <v>10080</v>
      </c>
      <c r="P35" s="21">
        <v>239640</v>
      </c>
      <c r="Q35" s="26">
        <v>249360</v>
      </c>
      <c r="R35" s="21">
        <v>259440</v>
      </c>
      <c r="S35" s="18"/>
    </row>
    <row r="36" spans="1:24" ht="18.75">
      <c r="A36" s="18">
        <v>18</v>
      </c>
      <c r="B36" s="19" t="s">
        <v>23</v>
      </c>
      <c r="C36" s="18"/>
      <c r="D36" s="17">
        <v>1</v>
      </c>
      <c r="E36" s="65">
        <v>1</v>
      </c>
      <c r="F36" s="52">
        <v>108000</v>
      </c>
      <c r="G36" s="66">
        <v>1</v>
      </c>
      <c r="H36" s="66">
        <v>1</v>
      </c>
      <c r="I36" s="66">
        <v>1</v>
      </c>
      <c r="J36" s="66" t="s">
        <v>19</v>
      </c>
      <c r="K36" s="66" t="s">
        <v>19</v>
      </c>
      <c r="L36" s="66" t="s">
        <v>19</v>
      </c>
      <c r="M36" s="66"/>
      <c r="N36" s="62"/>
      <c r="O36" s="41">
        <v>108000</v>
      </c>
      <c r="P36" s="21">
        <v>108000</v>
      </c>
      <c r="Q36" s="52">
        <v>108000</v>
      </c>
      <c r="R36" s="52">
        <v>108000</v>
      </c>
      <c r="S36" s="18"/>
    </row>
    <row r="37" spans="1:24" ht="18.75">
      <c r="A37" s="18"/>
      <c r="B37" s="24" t="s">
        <v>54</v>
      </c>
      <c r="C37" s="18"/>
      <c r="D37" s="17"/>
      <c r="E37" s="17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8"/>
    </row>
    <row r="38" spans="1:24" ht="18.75">
      <c r="A38" s="18">
        <v>19</v>
      </c>
      <c r="B38" s="19" t="s">
        <v>25</v>
      </c>
      <c r="C38" s="20" t="s">
        <v>33</v>
      </c>
      <c r="D38" s="17">
        <v>1</v>
      </c>
      <c r="E38" s="17">
        <v>1</v>
      </c>
      <c r="F38" s="21">
        <v>365760</v>
      </c>
      <c r="G38" s="22">
        <v>1</v>
      </c>
      <c r="H38" s="22">
        <v>1</v>
      </c>
      <c r="I38" s="22">
        <v>1</v>
      </c>
      <c r="J38" s="22" t="s">
        <v>19</v>
      </c>
      <c r="K38" s="22" t="s">
        <v>19</v>
      </c>
      <c r="L38" s="22" t="s">
        <v>19</v>
      </c>
      <c r="M38" s="22" t="s">
        <v>19</v>
      </c>
      <c r="N38" s="22" t="s">
        <v>19</v>
      </c>
      <c r="O38" s="21">
        <v>12600</v>
      </c>
      <c r="P38" s="21">
        <v>353640</v>
      </c>
      <c r="Q38" s="26">
        <v>365760</v>
      </c>
      <c r="R38" s="21">
        <v>378360</v>
      </c>
      <c r="S38" s="18"/>
    </row>
    <row r="39" spans="1:24" ht="18.75">
      <c r="A39" s="18">
        <v>20</v>
      </c>
      <c r="B39" s="19" t="s">
        <v>48</v>
      </c>
      <c r="C39" s="18" t="s">
        <v>83</v>
      </c>
      <c r="D39" s="17">
        <v>1</v>
      </c>
      <c r="E39" s="17" t="s">
        <v>46</v>
      </c>
      <c r="F39" s="21">
        <v>190080</v>
      </c>
      <c r="G39" s="22">
        <v>1</v>
      </c>
      <c r="H39" s="22">
        <v>1</v>
      </c>
      <c r="I39" s="22">
        <v>1</v>
      </c>
      <c r="J39" s="22" t="s">
        <v>19</v>
      </c>
      <c r="K39" s="22" t="s">
        <v>19</v>
      </c>
      <c r="L39" s="22" t="s">
        <v>19</v>
      </c>
      <c r="M39" s="22" t="s">
        <v>19</v>
      </c>
      <c r="N39" s="22" t="s">
        <v>19</v>
      </c>
      <c r="O39" s="21">
        <v>9120</v>
      </c>
      <c r="P39" s="21">
        <v>180720</v>
      </c>
      <c r="Q39" s="26">
        <v>190080</v>
      </c>
      <c r="R39" s="21">
        <v>199200</v>
      </c>
      <c r="S39" s="18"/>
    </row>
    <row r="40" spans="1:24" ht="18.75">
      <c r="A40" s="18">
        <v>21</v>
      </c>
      <c r="B40" s="19" t="s">
        <v>57</v>
      </c>
      <c r="C40" s="18"/>
      <c r="D40" s="17">
        <v>1</v>
      </c>
      <c r="E40" s="17">
        <v>1</v>
      </c>
      <c r="F40" s="22" t="s">
        <v>19</v>
      </c>
      <c r="G40" s="22">
        <v>1</v>
      </c>
      <c r="H40" s="22">
        <v>1</v>
      </c>
      <c r="I40" s="22">
        <v>1</v>
      </c>
      <c r="J40" s="22" t="s">
        <v>19</v>
      </c>
      <c r="K40" s="22" t="s">
        <v>19</v>
      </c>
      <c r="L40" s="22" t="s">
        <v>19</v>
      </c>
      <c r="M40" s="22" t="s">
        <v>19</v>
      </c>
      <c r="N40" s="22" t="s">
        <v>19</v>
      </c>
      <c r="O40" s="22" t="s">
        <v>19</v>
      </c>
      <c r="P40" s="2"/>
      <c r="Q40" s="22" t="s">
        <v>19</v>
      </c>
      <c r="R40" s="22" t="s">
        <v>19</v>
      </c>
      <c r="S40" s="18"/>
      <c r="U40" t="s">
        <v>84</v>
      </c>
      <c r="W40">
        <f>8370000</f>
        <v>8370000</v>
      </c>
    </row>
    <row r="41" spans="1:24" ht="18.75">
      <c r="A41" s="18">
        <v>22</v>
      </c>
      <c r="B41" s="19" t="s">
        <v>26</v>
      </c>
      <c r="C41" s="18"/>
      <c r="D41" s="17">
        <v>1</v>
      </c>
      <c r="E41" s="22" t="s">
        <v>19</v>
      </c>
      <c r="F41" s="22" t="s">
        <v>19</v>
      </c>
      <c r="G41" s="22">
        <v>1</v>
      </c>
      <c r="H41" s="22">
        <v>1</v>
      </c>
      <c r="I41" s="22">
        <v>1</v>
      </c>
      <c r="J41" s="22" t="s">
        <v>19</v>
      </c>
      <c r="K41" s="22" t="s">
        <v>19</v>
      </c>
      <c r="L41" s="22" t="s">
        <v>19</v>
      </c>
      <c r="M41" s="22" t="s">
        <v>19</v>
      </c>
      <c r="N41" s="22" t="s">
        <v>19</v>
      </c>
      <c r="O41" s="22" t="s">
        <v>19</v>
      </c>
      <c r="P41" s="22" t="s">
        <v>19</v>
      </c>
      <c r="Q41" s="22" t="s">
        <v>19</v>
      </c>
      <c r="R41" s="22" t="s">
        <v>19</v>
      </c>
      <c r="S41" s="18" t="s">
        <v>58</v>
      </c>
      <c r="U41" t="s">
        <v>85</v>
      </c>
      <c r="W41">
        <v>6645380</v>
      </c>
    </row>
    <row r="42" spans="1:24" ht="18.75">
      <c r="A42" s="18">
        <v>23</v>
      </c>
      <c r="B42" s="19" t="s">
        <v>27</v>
      </c>
      <c r="C42" s="18"/>
      <c r="D42" s="17">
        <v>1</v>
      </c>
      <c r="E42" s="17">
        <v>1</v>
      </c>
      <c r="F42" s="22" t="s">
        <v>19</v>
      </c>
      <c r="G42" s="22">
        <v>1</v>
      </c>
      <c r="H42" s="22">
        <v>1</v>
      </c>
      <c r="I42" s="22">
        <v>1</v>
      </c>
      <c r="J42" s="22" t="s">
        <v>19</v>
      </c>
      <c r="K42" s="22" t="s">
        <v>19</v>
      </c>
      <c r="L42" s="22" t="s">
        <v>19</v>
      </c>
      <c r="M42" s="22" t="s">
        <v>19</v>
      </c>
      <c r="N42" s="22" t="s">
        <v>19</v>
      </c>
      <c r="O42" s="22" t="s">
        <v>19</v>
      </c>
      <c r="P42" s="21"/>
      <c r="Q42" s="22" t="s">
        <v>19</v>
      </c>
      <c r="R42" s="22" t="s">
        <v>19</v>
      </c>
      <c r="S42" s="18"/>
      <c r="U42" t="s">
        <v>86</v>
      </c>
      <c r="W42">
        <v>6866700</v>
      </c>
    </row>
    <row r="43" spans="1:24" ht="18.75">
      <c r="A43" s="18"/>
      <c r="B43" s="24" t="s">
        <v>55</v>
      </c>
      <c r="C43" s="18"/>
      <c r="D43" s="17"/>
      <c r="E43" s="1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7"/>
      <c r="R43" s="22"/>
      <c r="S43" s="18"/>
    </row>
    <row r="44" spans="1:24" ht="18.75">
      <c r="A44" s="18">
        <v>24</v>
      </c>
      <c r="B44" s="19" t="s">
        <v>28</v>
      </c>
      <c r="C44" s="20" t="s">
        <v>33</v>
      </c>
      <c r="D44" s="17"/>
      <c r="E44" s="17"/>
      <c r="F44" s="52">
        <v>330120</v>
      </c>
      <c r="G44" s="66">
        <v>1</v>
      </c>
      <c r="H44" s="66">
        <v>1</v>
      </c>
      <c r="I44" s="66">
        <v>1</v>
      </c>
      <c r="J44" s="66" t="s">
        <v>19</v>
      </c>
      <c r="K44" s="66" t="s">
        <v>19</v>
      </c>
      <c r="L44" s="66" t="s">
        <v>19</v>
      </c>
      <c r="M44" s="62"/>
      <c r="N44" s="62"/>
      <c r="O44" s="52">
        <v>11520</v>
      </c>
      <c r="P44" s="21">
        <v>318960</v>
      </c>
      <c r="Q44" s="52">
        <v>330120</v>
      </c>
      <c r="R44" s="52">
        <v>341640</v>
      </c>
      <c r="S44" s="18"/>
    </row>
    <row r="45" spans="1:24" ht="18.75">
      <c r="A45" s="18">
        <v>25</v>
      </c>
      <c r="B45" s="19" t="s">
        <v>51</v>
      </c>
      <c r="C45" s="20" t="s">
        <v>34</v>
      </c>
      <c r="D45" s="17">
        <v>1</v>
      </c>
      <c r="E45" s="17">
        <v>1</v>
      </c>
      <c r="F45" s="21">
        <v>336360</v>
      </c>
      <c r="G45" s="22">
        <v>1</v>
      </c>
      <c r="H45" s="22">
        <v>1</v>
      </c>
      <c r="I45" s="22">
        <v>1</v>
      </c>
      <c r="J45" s="22" t="s">
        <v>19</v>
      </c>
      <c r="K45" s="22" t="s">
        <v>19</v>
      </c>
      <c r="L45" s="22" t="s">
        <v>19</v>
      </c>
      <c r="M45" s="22" t="s">
        <v>19</v>
      </c>
      <c r="N45" s="22" t="s">
        <v>19</v>
      </c>
      <c r="O45" s="21">
        <v>12960</v>
      </c>
      <c r="P45" s="21">
        <v>323760</v>
      </c>
      <c r="Q45" s="26">
        <v>336360</v>
      </c>
      <c r="R45" s="21">
        <v>349320</v>
      </c>
      <c r="S45" s="18"/>
    </row>
    <row r="46" spans="1:24" ht="18.75">
      <c r="A46" s="18">
        <v>26</v>
      </c>
      <c r="B46" s="18" t="s">
        <v>65</v>
      </c>
      <c r="C46" s="18"/>
      <c r="D46" s="18">
        <v>1</v>
      </c>
      <c r="E46" s="18">
        <v>1</v>
      </c>
      <c r="F46" s="21">
        <v>147960</v>
      </c>
      <c r="G46" s="22">
        <v>1</v>
      </c>
      <c r="H46" s="22">
        <v>1</v>
      </c>
      <c r="I46" s="22">
        <v>1</v>
      </c>
      <c r="J46" s="22" t="s">
        <v>19</v>
      </c>
      <c r="K46" s="22" t="s">
        <v>19</v>
      </c>
      <c r="L46" s="22" t="s">
        <v>19</v>
      </c>
      <c r="M46" s="22" t="s">
        <v>19</v>
      </c>
      <c r="N46" s="22" t="s">
        <v>19</v>
      </c>
      <c r="O46" s="21">
        <v>6000</v>
      </c>
      <c r="P46" s="21">
        <v>142320</v>
      </c>
      <c r="Q46" s="26">
        <v>147960</v>
      </c>
      <c r="R46" s="21">
        <v>153960</v>
      </c>
      <c r="S46" s="18"/>
    </row>
    <row r="47" spans="1:24" ht="18.75">
      <c r="A47" s="18"/>
      <c r="B47" s="18" t="s">
        <v>73</v>
      </c>
      <c r="C47" s="18"/>
      <c r="D47" s="18"/>
      <c r="E47" s="18"/>
      <c r="F47" s="29"/>
      <c r="G47" s="23"/>
      <c r="H47" s="23"/>
      <c r="I47" s="23"/>
      <c r="J47" s="23"/>
      <c r="K47" s="23"/>
      <c r="L47" s="23"/>
      <c r="M47" s="23"/>
      <c r="N47" s="23"/>
      <c r="O47" s="29"/>
      <c r="P47" s="33">
        <v>6405360</v>
      </c>
      <c r="Q47" s="42">
        <v>6645380</v>
      </c>
      <c r="R47" s="42">
        <v>6866700</v>
      </c>
      <c r="S47" s="28"/>
      <c r="U47" s="29"/>
      <c r="V47" s="33"/>
      <c r="W47" s="21"/>
      <c r="X47" s="21"/>
    </row>
    <row r="48" spans="1:24" ht="18.75">
      <c r="A48" s="18"/>
      <c r="B48" s="45" t="s">
        <v>74</v>
      </c>
      <c r="C48" s="18"/>
      <c r="D48" s="18"/>
      <c r="E48" s="18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1">
        <v>1281072</v>
      </c>
      <c r="Q48" s="21">
        <v>1329076</v>
      </c>
      <c r="R48" s="21">
        <v>1373340</v>
      </c>
      <c r="S48" s="27"/>
    </row>
    <row r="49" spans="1:19" ht="18.75">
      <c r="A49" s="18"/>
      <c r="B49" s="44" t="s">
        <v>75</v>
      </c>
      <c r="C49" s="18"/>
      <c r="D49" s="18"/>
      <c r="E49" s="18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3">
        <v>7686432</v>
      </c>
      <c r="Q49" s="21">
        <v>7816032</v>
      </c>
      <c r="R49" s="21">
        <v>8541840</v>
      </c>
      <c r="S49" s="27"/>
    </row>
    <row r="50" spans="1:19" ht="18.75">
      <c r="A50" s="18"/>
      <c r="B50" s="44" t="s">
        <v>76</v>
      </c>
      <c r="C50" s="18"/>
      <c r="D50" s="18"/>
      <c r="E50" s="18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43" t="s">
        <v>81</v>
      </c>
      <c r="Q50" s="22">
        <v>31.67</v>
      </c>
      <c r="R50" s="22">
        <v>32.96</v>
      </c>
      <c r="S50" s="27"/>
    </row>
    <row r="53" spans="1:19" ht="15">
      <c r="A53" s="2"/>
      <c r="B53" s="2" t="s">
        <v>62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0"/>
      <c r="R53" s="2"/>
      <c r="S53" s="1"/>
    </row>
    <row r="54" spans="1:19" ht="18.75">
      <c r="A54" s="2"/>
      <c r="B54" s="2" t="s">
        <v>63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9"/>
      <c r="P54" s="33"/>
      <c r="Q54" s="21"/>
      <c r="R54" s="21"/>
      <c r="S54" s="2"/>
    </row>
    <row r="55" spans="1:19" ht="15">
      <c r="A55" s="2"/>
      <c r="B55" s="2" t="s">
        <v>64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>
        <v>3584340</v>
      </c>
      <c r="N55" s="2"/>
      <c r="O55" s="2"/>
      <c r="P55" s="2"/>
      <c r="Q55" s="2"/>
      <c r="R55" s="2"/>
      <c r="S55" s="2"/>
    </row>
    <row r="56" spans="1:19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>
        <v>2262180</v>
      </c>
      <c r="N56" s="2"/>
      <c r="O56" s="2"/>
      <c r="P56" s="2"/>
      <c r="Q56" s="2"/>
      <c r="R56" s="2"/>
      <c r="S56" s="2"/>
    </row>
    <row r="57" spans="1:19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>
        <f>SUM(M55:M56)</f>
        <v>5846520</v>
      </c>
      <c r="N57" s="2"/>
      <c r="O57" s="2"/>
      <c r="P57" s="2"/>
      <c r="Q57" s="2"/>
      <c r="R57" s="2"/>
      <c r="S57" s="2"/>
    </row>
    <row r="58" spans="1:19" ht="15">
      <c r="A58" s="2"/>
      <c r="B58" s="2" t="s">
        <v>40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">
      <c r="A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">
      <c r="A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.75">
      <c r="A61" s="72" t="s">
        <v>0</v>
      </c>
      <c r="B61" s="72" t="s">
        <v>1</v>
      </c>
      <c r="C61" s="3" t="s">
        <v>3</v>
      </c>
      <c r="D61" s="3" t="s">
        <v>4</v>
      </c>
      <c r="E61" s="80" t="s">
        <v>14</v>
      </c>
      <c r="F61" s="82"/>
      <c r="G61" s="4" t="s">
        <v>18</v>
      </c>
      <c r="H61" s="5"/>
      <c r="I61" s="6"/>
      <c r="J61" s="80" t="s">
        <v>7</v>
      </c>
      <c r="K61" s="81"/>
      <c r="L61" s="82"/>
      <c r="M61" s="80" t="s">
        <v>9</v>
      </c>
      <c r="N61" s="81"/>
      <c r="O61" s="82"/>
      <c r="P61" s="86" t="s">
        <v>11</v>
      </c>
      <c r="Q61" s="87"/>
      <c r="R61" s="88"/>
      <c r="S61" s="83" t="s">
        <v>29</v>
      </c>
    </row>
    <row r="62" spans="1:19" ht="18.75">
      <c r="A62" s="73"/>
      <c r="B62" s="73"/>
      <c r="C62" s="7" t="s">
        <v>2</v>
      </c>
      <c r="D62" s="7" t="s">
        <v>5</v>
      </c>
      <c r="E62" s="75" t="s">
        <v>15</v>
      </c>
      <c r="F62" s="76"/>
      <c r="G62" s="8" t="s">
        <v>17</v>
      </c>
      <c r="H62" s="9"/>
      <c r="I62" s="10"/>
      <c r="J62" s="77" t="s">
        <v>8</v>
      </c>
      <c r="K62" s="78"/>
      <c r="L62" s="79"/>
      <c r="M62" s="77" t="s">
        <v>10</v>
      </c>
      <c r="N62" s="78"/>
      <c r="O62" s="79"/>
      <c r="P62" s="89"/>
      <c r="Q62" s="90"/>
      <c r="R62" s="91"/>
      <c r="S62" s="84"/>
    </row>
    <row r="63" spans="1:19" ht="18.75">
      <c r="A63" s="73"/>
      <c r="B63" s="73"/>
      <c r="C63" s="7"/>
      <c r="D63" s="7"/>
      <c r="E63" s="3" t="s">
        <v>4</v>
      </c>
      <c r="F63" s="3" t="s">
        <v>6</v>
      </c>
      <c r="G63" s="11" t="s">
        <v>16</v>
      </c>
      <c r="H63" s="11"/>
      <c r="I63" s="12"/>
      <c r="J63" s="13"/>
      <c r="K63" s="14"/>
      <c r="L63" s="12"/>
      <c r="M63" s="13"/>
      <c r="N63" s="14"/>
      <c r="O63" s="12"/>
      <c r="P63" s="92"/>
      <c r="Q63" s="93"/>
      <c r="R63" s="94"/>
      <c r="S63" s="85"/>
    </row>
    <row r="64" spans="1:19" ht="18.75">
      <c r="A64" s="74"/>
      <c r="B64" s="74"/>
      <c r="C64" s="15"/>
      <c r="D64" s="15"/>
      <c r="E64" s="15" t="s">
        <v>12</v>
      </c>
      <c r="F64" s="16" t="s">
        <v>13</v>
      </c>
      <c r="G64" s="17">
        <v>2558</v>
      </c>
      <c r="H64" s="17">
        <v>2559</v>
      </c>
      <c r="I64" s="17">
        <v>2560</v>
      </c>
      <c r="J64" s="17">
        <v>2558</v>
      </c>
      <c r="K64" s="17">
        <v>2559</v>
      </c>
      <c r="L64" s="17">
        <v>2560</v>
      </c>
      <c r="M64" s="17">
        <v>2558</v>
      </c>
      <c r="N64" s="17">
        <v>2559</v>
      </c>
      <c r="O64" s="17">
        <v>2560</v>
      </c>
      <c r="P64" s="17">
        <v>2558</v>
      </c>
      <c r="Q64" s="17">
        <v>2559</v>
      </c>
      <c r="R64" s="17">
        <v>2560</v>
      </c>
      <c r="S64" s="18"/>
    </row>
    <row r="65" spans="1:23" ht="18.75">
      <c r="A65" s="36">
        <v>1</v>
      </c>
      <c r="B65" s="19" t="s">
        <v>30</v>
      </c>
      <c r="C65" s="20" t="s">
        <v>32</v>
      </c>
      <c r="D65" s="17">
        <v>1</v>
      </c>
      <c r="E65" s="17">
        <v>1</v>
      </c>
      <c r="F65" s="21">
        <v>701760</v>
      </c>
      <c r="G65" s="22">
        <v>1</v>
      </c>
      <c r="H65" s="22">
        <v>1</v>
      </c>
      <c r="I65" s="22">
        <v>1</v>
      </c>
      <c r="J65" s="22" t="s">
        <v>19</v>
      </c>
      <c r="K65" s="22" t="s">
        <v>19</v>
      </c>
      <c r="L65" s="22" t="s">
        <v>19</v>
      </c>
      <c r="M65" s="23"/>
      <c r="N65" s="17"/>
      <c r="O65" s="21">
        <v>16560</v>
      </c>
      <c r="P65" s="33">
        <v>613560</v>
      </c>
      <c r="Q65" s="21">
        <v>630120</v>
      </c>
      <c r="R65" s="21">
        <v>701760</v>
      </c>
      <c r="S65" s="18"/>
    </row>
    <row r="66" spans="1:23" ht="18.75">
      <c r="A66" s="36">
        <v>2</v>
      </c>
      <c r="B66" s="19" t="s">
        <v>31</v>
      </c>
      <c r="C66" s="20" t="s">
        <v>33</v>
      </c>
      <c r="D66" s="17">
        <v>1</v>
      </c>
      <c r="E66" s="17">
        <v>1</v>
      </c>
      <c r="F66" s="21">
        <v>391320</v>
      </c>
      <c r="G66" s="22">
        <v>1</v>
      </c>
      <c r="H66" s="22">
        <v>1</v>
      </c>
      <c r="I66" s="22">
        <v>1</v>
      </c>
      <c r="J66" s="22" t="s">
        <v>19</v>
      </c>
      <c r="K66" s="22" t="s">
        <v>19</v>
      </c>
      <c r="L66" s="22" t="s">
        <v>19</v>
      </c>
      <c r="M66" s="23"/>
      <c r="N66" s="23"/>
      <c r="O66" s="21">
        <v>12960</v>
      </c>
      <c r="P66" s="17">
        <v>335880</v>
      </c>
      <c r="Q66" s="21">
        <v>372060</v>
      </c>
      <c r="R66" s="21">
        <v>391320</v>
      </c>
      <c r="S66" s="18"/>
    </row>
    <row r="67" spans="1:23" ht="18.75">
      <c r="A67" s="36"/>
      <c r="B67" s="24" t="s">
        <v>20</v>
      </c>
      <c r="C67" s="17"/>
      <c r="D67" s="17"/>
      <c r="E67" s="17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17"/>
      <c r="Q67" s="23"/>
      <c r="R67" s="23"/>
      <c r="S67" s="18"/>
    </row>
    <row r="68" spans="1:23" ht="18.75">
      <c r="A68" s="36">
        <v>3</v>
      </c>
      <c r="B68" s="19" t="s">
        <v>44</v>
      </c>
      <c r="C68" s="20" t="s">
        <v>33</v>
      </c>
      <c r="D68" s="17">
        <v>1</v>
      </c>
      <c r="E68" s="17">
        <v>1</v>
      </c>
      <c r="F68" s="21">
        <v>296880</v>
      </c>
      <c r="G68" s="22">
        <v>1</v>
      </c>
      <c r="H68" s="22">
        <v>1</v>
      </c>
      <c r="I68" s="22">
        <v>1</v>
      </c>
      <c r="J68" s="22" t="s">
        <v>19</v>
      </c>
      <c r="K68" s="22" t="s">
        <v>19</v>
      </c>
      <c r="L68" s="22" t="s">
        <v>19</v>
      </c>
      <c r="M68" s="23"/>
      <c r="N68" s="23"/>
      <c r="O68" s="21">
        <v>10680</v>
      </c>
      <c r="P68" s="33">
        <v>249460</v>
      </c>
      <c r="Q68" s="21">
        <v>279120</v>
      </c>
      <c r="R68" s="21">
        <v>296880</v>
      </c>
      <c r="S68" s="18"/>
    </row>
    <row r="69" spans="1:23" ht="18.75">
      <c r="A69" s="36">
        <v>4</v>
      </c>
      <c r="B69" s="19" t="s">
        <v>35</v>
      </c>
      <c r="C69" s="20" t="s">
        <v>34</v>
      </c>
      <c r="D69" s="20">
        <v>1</v>
      </c>
      <c r="E69" s="20">
        <v>1</v>
      </c>
      <c r="F69" s="21">
        <v>305280</v>
      </c>
      <c r="G69" s="22">
        <v>1</v>
      </c>
      <c r="H69" s="22">
        <v>1</v>
      </c>
      <c r="I69" s="22">
        <v>1</v>
      </c>
      <c r="J69" s="22" t="s">
        <v>19</v>
      </c>
      <c r="K69" s="22" t="s">
        <v>19</v>
      </c>
      <c r="L69" s="22" t="s">
        <v>19</v>
      </c>
      <c r="M69" s="23"/>
      <c r="N69" s="23"/>
      <c r="O69" s="21">
        <v>17160</v>
      </c>
      <c r="P69" s="33">
        <v>259920</v>
      </c>
      <c r="Q69" s="21">
        <v>286980</v>
      </c>
      <c r="R69" s="21">
        <v>305280</v>
      </c>
      <c r="S69" s="18"/>
    </row>
    <row r="70" spans="1:23" ht="18.75">
      <c r="A70" s="36">
        <v>5</v>
      </c>
      <c r="B70" s="19" t="s">
        <v>36</v>
      </c>
      <c r="C70" s="20" t="s">
        <v>34</v>
      </c>
      <c r="D70" s="17">
        <v>1</v>
      </c>
      <c r="E70" s="17">
        <v>1</v>
      </c>
      <c r="F70" s="21">
        <v>299640</v>
      </c>
      <c r="G70" s="22">
        <v>1</v>
      </c>
      <c r="H70" s="22">
        <v>1</v>
      </c>
      <c r="I70" s="22">
        <v>1</v>
      </c>
      <c r="J70" s="22" t="s">
        <v>19</v>
      </c>
      <c r="K70" s="22" t="s">
        <v>19</v>
      </c>
      <c r="L70" s="22" t="s">
        <v>19</v>
      </c>
      <c r="M70" s="23"/>
      <c r="N70" s="23"/>
      <c r="O70" s="21">
        <v>11520</v>
      </c>
      <c r="P70" s="33">
        <v>235920</v>
      </c>
      <c r="Q70" s="21">
        <v>281580</v>
      </c>
      <c r="R70" s="21">
        <v>299640</v>
      </c>
      <c r="S70" s="18"/>
    </row>
    <row r="71" spans="1:23" ht="18.75">
      <c r="A71" s="36">
        <v>6</v>
      </c>
      <c r="B71" s="19" t="s">
        <v>37</v>
      </c>
      <c r="C71" s="20" t="s">
        <v>38</v>
      </c>
      <c r="D71" s="17">
        <v>1</v>
      </c>
      <c r="E71" s="17">
        <v>1</v>
      </c>
      <c r="F71" s="21">
        <v>225720</v>
      </c>
      <c r="G71" s="22">
        <v>1</v>
      </c>
      <c r="H71" s="22">
        <v>1</v>
      </c>
      <c r="I71" s="22">
        <v>1</v>
      </c>
      <c r="J71" s="22" t="s">
        <v>19</v>
      </c>
      <c r="K71" s="22" t="s">
        <v>19</v>
      </c>
      <c r="L71" s="22" t="s">
        <v>19</v>
      </c>
      <c r="M71" s="23"/>
      <c r="N71" s="23"/>
      <c r="O71" s="21">
        <v>7440</v>
      </c>
      <c r="P71" s="33">
        <v>185280</v>
      </c>
      <c r="Q71" s="21">
        <v>207180</v>
      </c>
      <c r="R71" s="21">
        <v>225720</v>
      </c>
      <c r="S71" s="18"/>
    </row>
    <row r="72" spans="1:23" ht="18.75">
      <c r="A72" s="36"/>
      <c r="B72" s="24" t="s">
        <v>21</v>
      </c>
      <c r="C72" s="17"/>
      <c r="D72" s="17"/>
      <c r="E72" s="17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18"/>
    </row>
    <row r="73" spans="1:23" ht="18.75">
      <c r="A73" s="36">
        <v>7</v>
      </c>
      <c r="B73" s="19" t="s">
        <v>22</v>
      </c>
      <c r="C73" s="17"/>
      <c r="D73" s="17">
        <v>1</v>
      </c>
      <c r="E73" s="17">
        <v>1</v>
      </c>
      <c r="F73" s="21">
        <v>159420</v>
      </c>
      <c r="G73" s="22">
        <v>1</v>
      </c>
      <c r="H73" s="22">
        <v>1</v>
      </c>
      <c r="I73" s="22">
        <v>1</v>
      </c>
      <c r="J73" s="22" t="s">
        <v>19</v>
      </c>
      <c r="K73" s="22" t="s">
        <v>19</v>
      </c>
      <c r="L73" s="22" t="s">
        <v>19</v>
      </c>
      <c r="M73" s="22"/>
      <c r="N73" s="23"/>
      <c r="O73" s="21">
        <v>6199</v>
      </c>
      <c r="P73" s="21">
        <v>142280</v>
      </c>
      <c r="Q73" s="21">
        <v>154980</v>
      </c>
      <c r="R73" s="21">
        <v>159420</v>
      </c>
      <c r="S73" s="18"/>
    </row>
    <row r="74" spans="1:23" ht="18.75">
      <c r="A74" s="36">
        <v>8</v>
      </c>
      <c r="B74" s="19" t="s">
        <v>23</v>
      </c>
      <c r="C74" s="17"/>
      <c r="D74" s="17">
        <v>1</v>
      </c>
      <c r="E74" s="17">
        <v>1</v>
      </c>
      <c r="F74" s="21">
        <v>120000</v>
      </c>
      <c r="G74" s="22">
        <v>1</v>
      </c>
      <c r="H74" s="22">
        <v>1</v>
      </c>
      <c r="I74" s="22">
        <v>1</v>
      </c>
      <c r="J74" s="22" t="s">
        <v>19</v>
      </c>
      <c r="K74" s="22" t="s">
        <v>19</v>
      </c>
      <c r="L74" s="22" t="s">
        <v>19</v>
      </c>
      <c r="M74" s="22"/>
      <c r="N74" s="23"/>
      <c r="O74" s="23"/>
      <c r="P74" s="21">
        <v>120000</v>
      </c>
      <c r="Q74" s="21">
        <v>120000</v>
      </c>
      <c r="R74" s="21">
        <v>120000</v>
      </c>
      <c r="S74" s="18"/>
      <c r="U74" t="s">
        <v>84</v>
      </c>
      <c r="W74">
        <f>5236320</f>
        <v>5236320</v>
      </c>
    </row>
    <row r="75" spans="1:23" ht="18.75">
      <c r="A75" s="36"/>
      <c r="B75" s="24" t="s">
        <v>52</v>
      </c>
      <c r="C75" s="17"/>
      <c r="D75" s="17"/>
      <c r="E75" s="17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18"/>
      <c r="U75" t="s">
        <v>85</v>
      </c>
      <c r="W75">
        <v>6645380</v>
      </c>
    </row>
    <row r="76" spans="1:23" ht="18.75">
      <c r="A76" s="36">
        <v>9</v>
      </c>
      <c r="B76" s="19" t="s">
        <v>41</v>
      </c>
      <c r="C76" s="20" t="s">
        <v>33</v>
      </c>
      <c r="D76" s="17">
        <v>1</v>
      </c>
      <c r="E76" s="17">
        <v>1</v>
      </c>
      <c r="F76" s="21">
        <v>391320</v>
      </c>
      <c r="G76" s="22">
        <v>1</v>
      </c>
      <c r="H76" s="22">
        <v>1</v>
      </c>
      <c r="I76" s="22">
        <v>1</v>
      </c>
      <c r="J76" s="22" t="s">
        <v>19</v>
      </c>
      <c r="K76" s="22" t="s">
        <v>19</v>
      </c>
      <c r="L76" s="22" t="s">
        <v>19</v>
      </c>
      <c r="M76" s="23"/>
      <c r="N76" s="23"/>
      <c r="O76" s="21">
        <v>12960</v>
      </c>
      <c r="P76" s="21">
        <v>341640</v>
      </c>
      <c r="Q76" s="21">
        <v>372060</v>
      </c>
      <c r="R76" s="21">
        <v>391320</v>
      </c>
      <c r="S76" s="18"/>
      <c r="U76" t="s">
        <v>86</v>
      </c>
      <c r="W76">
        <v>6866700</v>
      </c>
    </row>
    <row r="77" spans="1:23" ht="18.75">
      <c r="A77" s="36">
        <v>10</v>
      </c>
      <c r="B77" s="19" t="s">
        <v>39</v>
      </c>
      <c r="C77" s="20" t="s">
        <v>38</v>
      </c>
      <c r="D77" s="17">
        <v>1</v>
      </c>
      <c r="E77" s="17">
        <v>1</v>
      </c>
      <c r="F77" s="21">
        <v>264880</v>
      </c>
      <c r="G77" s="22">
        <v>1</v>
      </c>
      <c r="H77" s="22">
        <v>1</v>
      </c>
      <c r="I77" s="22">
        <v>1</v>
      </c>
      <c r="J77" s="22" t="s">
        <v>19</v>
      </c>
      <c r="K77" s="22" t="s">
        <v>19</v>
      </c>
      <c r="L77" s="22" t="s">
        <v>19</v>
      </c>
      <c r="M77" s="23"/>
      <c r="N77" s="23"/>
      <c r="O77" s="21">
        <v>10200</v>
      </c>
      <c r="P77" s="21">
        <v>230400</v>
      </c>
      <c r="Q77" s="21">
        <v>249300</v>
      </c>
      <c r="R77" s="21">
        <v>264880</v>
      </c>
      <c r="S77" s="18"/>
    </row>
    <row r="78" spans="1:23" ht="18.75">
      <c r="A78" s="36">
        <v>11</v>
      </c>
      <c r="B78" s="19" t="s">
        <v>42</v>
      </c>
      <c r="C78" s="20" t="s">
        <v>38</v>
      </c>
      <c r="D78" s="17">
        <v>1</v>
      </c>
      <c r="E78" s="17">
        <v>1</v>
      </c>
      <c r="F78" s="21">
        <v>254280</v>
      </c>
      <c r="G78" s="22">
        <v>1</v>
      </c>
      <c r="H78" s="22">
        <v>1</v>
      </c>
      <c r="I78" s="22">
        <v>1</v>
      </c>
      <c r="J78" s="22" t="s">
        <v>19</v>
      </c>
      <c r="K78" s="22" t="s">
        <v>19</v>
      </c>
      <c r="L78" s="22" t="s">
        <v>19</v>
      </c>
      <c r="M78" s="23"/>
      <c r="N78" s="23"/>
      <c r="O78" s="21">
        <v>9960</v>
      </c>
      <c r="P78" s="21">
        <v>203040</v>
      </c>
      <c r="Q78" s="21">
        <v>239640</v>
      </c>
      <c r="R78" s="21">
        <v>254280</v>
      </c>
      <c r="S78" s="18"/>
    </row>
    <row r="79" spans="1:23" ht="18.75">
      <c r="A79" s="36">
        <v>12</v>
      </c>
      <c r="B79" s="19" t="s">
        <v>43</v>
      </c>
      <c r="C79" s="20" t="s">
        <v>38</v>
      </c>
      <c r="D79" s="17">
        <v>1</v>
      </c>
      <c r="E79" s="17">
        <v>1</v>
      </c>
      <c r="F79" s="21">
        <v>225720</v>
      </c>
      <c r="G79" s="22">
        <v>1</v>
      </c>
      <c r="H79" s="22">
        <v>1</v>
      </c>
      <c r="I79" s="22">
        <v>1</v>
      </c>
      <c r="J79" s="22" t="s">
        <v>19</v>
      </c>
      <c r="K79" s="22" t="s">
        <v>19</v>
      </c>
      <c r="L79" s="22" t="s">
        <v>19</v>
      </c>
      <c r="M79" s="23"/>
      <c r="N79" s="23"/>
      <c r="O79" s="21">
        <v>9600</v>
      </c>
      <c r="P79" s="21">
        <v>202560</v>
      </c>
      <c r="Q79" s="21">
        <v>211560</v>
      </c>
      <c r="R79" s="21">
        <v>225720</v>
      </c>
      <c r="S79" s="18"/>
    </row>
    <row r="80" spans="1:23" ht="18.75">
      <c r="A80" s="36"/>
      <c r="B80" s="25" t="s">
        <v>24</v>
      </c>
      <c r="C80" s="17"/>
      <c r="D80" s="17"/>
      <c r="E80" s="17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18"/>
    </row>
    <row r="81" spans="1:19" ht="21">
      <c r="A81" s="36">
        <v>13</v>
      </c>
      <c r="B81" s="19" t="s">
        <v>39</v>
      </c>
      <c r="C81" s="17"/>
      <c r="D81" s="17">
        <v>1</v>
      </c>
      <c r="E81" s="17">
        <v>1</v>
      </c>
      <c r="F81" s="21">
        <v>207240</v>
      </c>
      <c r="G81" s="22">
        <v>1</v>
      </c>
      <c r="H81" s="22">
        <v>1</v>
      </c>
      <c r="I81" s="22">
        <v>1</v>
      </c>
      <c r="J81" s="22" t="s">
        <v>19</v>
      </c>
      <c r="K81" s="22" t="s">
        <v>19</v>
      </c>
      <c r="L81" s="22" t="s">
        <v>19</v>
      </c>
      <c r="M81" s="23"/>
      <c r="N81" s="29"/>
      <c r="O81" s="21">
        <v>7680</v>
      </c>
      <c r="P81" s="34">
        <v>192360</v>
      </c>
      <c r="Q81" s="21">
        <v>196080</v>
      </c>
      <c r="R81" s="21">
        <v>207240</v>
      </c>
      <c r="S81" s="18"/>
    </row>
    <row r="82" spans="1:19" ht="21">
      <c r="A82" s="36"/>
      <c r="B82" s="24" t="s">
        <v>21</v>
      </c>
      <c r="C82" s="17"/>
      <c r="D82" s="17"/>
      <c r="E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35"/>
      <c r="Q82" s="18"/>
      <c r="R82" s="18"/>
      <c r="S82" s="18"/>
    </row>
    <row r="83" spans="1:19" ht="21">
      <c r="A83" s="36">
        <v>14</v>
      </c>
      <c r="B83" s="19" t="s">
        <v>66</v>
      </c>
      <c r="C83" s="18"/>
      <c r="D83" s="17">
        <v>1</v>
      </c>
      <c r="E83" s="17">
        <v>1</v>
      </c>
      <c r="F83" s="21">
        <v>159420</v>
      </c>
      <c r="G83" s="22">
        <v>1</v>
      </c>
      <c r="H83" s="22">
        <v>1</v>
      </c>
      <c r="I83" s="22">
        <v>1</v>
      </c>
      <c r="J83" s="22" t="s">
        <v>19</v>
      </c>
      <c r="K83" s="22" t="s">
        <v>19</v>
      </c>
      <c r="L83" s="22" t="s">
        <v>19</v>
      </c>
      <c r="M83" s="23"/>
      <c r="N83" s="29"/>
      <c r="O83" s="21">
        <v>6520</v>
      </c>
      <c r="P83" s="34">
        <v>152040</v>
      </c>
      <c r="Q83" s="26">
        <v>163020</v>
      </c>
      <c r="R83" s="21">
        <v>159420</v>
      </c>
      <c r="S83" s="18"/>
    </row>
    <row r="84" spans="1:19" ht="18.75">
      <c r="A84" s="38">
        <v>15</v>
      </c>
      <c r="B84" s="19" t="s">
        <v>23</v>
      </c>
      <c r="C84" s="18"/>
      <c r="D84" s="17">
        <v>1</v>
      </c>
      <c r="E84" s="17">
        <v>1</v>
      </c>
      <c r="F84" s="21">
        <v>120000</v>
      </c>
      <c r="G84" s="22">
        <v>1</v>
      </c>
      <c r="H84" s="22">
        <v>1</v>
      </c>
      <c r="I84" s="22">
        <v>1</v>
      </c>
      <c r="J84" s="22" t="s">
        <v>19</v>
      </c>
      <c r="K84" s="22" t="s">
        <v>19</v>
      </c>
      <c r="L84" s="22" t="s">
        <v>19</v>
      </c>
      <c r="M84" s="22" t="s">
        <v>19</v>
      </c>
      <c r="N84" s="22" t="s">
        <v>19</v>
      </c>
      <c r="O84" s="22" t="s">
        <v>19</v>
      </c>
      <c r="P84" s="21">
        <v>120000</v>
      </c>
      <c r="Q84" s="26">
        <v>120000</v>
      </c>
      <c r="R84" s="21">
        <v>120000</v>
      </c>
      <c r="S84" s="18"/>
    </row>
    <row r="85" spans="1:19" ht="18.75">
      <c r="A85" s="38"/>
      <c r="B85" s="25"/>
      <c r="C85" s="18"/>
      <c r="D85" s="17"/>
      <c r="E85" s="17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9"/>
      <c r="Q85" s="31"/>
      <c r="R85" s="32"/>
      <c r="S85" s="18"/>
    </row>
    <row r="86" spans="1:19" ht="18.75">
      <c r="A86" s="72" t="s">
        <v>0</v>
      </c>
      <c r="B86" s="72" t="s">
        <v>1</v>
      </c>
      <c r="C86" s="3" t="s">
        <v>3</v>
      </c>
      <c r="D86" s="3" t="s">
        <v>4</v>
      </c>
      <c r="E86" s="80" t="s">
        <v>14</v>
      </c>
      <c r="F86" s="82"/>
      <c r="G86" s="80" t="s">
        <v>18</v>
      </c>
      <c r="H86" s="81"/>
      <c r="I86" s="82"/>
      <c r="J86" s="80" t="s">
        <v>7</v>
      </c>
      <c r="K86" s="81"/>
      <c r="L86" s="82"/>
      <c r="M86" s="80" t="s">
        <v>9</v>
      </c>
      <c r="N86" s="81"/>
      <c r="O86" s="82"/>
      <c r="P86" s="86" t="s">
        <v>11</v>
      </c>
      <c r="Q86" s="87"/>
      <c r="R86" s="88"/>
      <c r="S86" s="83" t="s">
        <v>29</v>
      </c>
    </row>
    <row r="87" spans="1:19" ht="18.75">
      <c r="A87" s="73"/>
      <c r="B87" s="73"/>
      <c r="C87" s="7" t="s">
        <v>2</v>
      </c>
      <c r="D87" s="7" t="s">
        <v>5</v>
      </c>
      <c r="E87" s="75" t="s">
        <v>15</v>
      </c>
      <c r="F87" s="76"/>
      <c r="G87" s="77" t="s">
        <v>17</v>
      </c>
      <c r="H87" s="78"/>
      <c r="I87" s="79"/>
      <c r="J87" s="77" t="s">
        <v>8</v>
      </c>
      <c r="K87" s="78"/>
      <c r="L87" s="79"/>
      <c r="M87" s="77" t="s">
        <v>10</v>
      </c>
      <c r="N87" s="78"/>
      <c r="O87" s="79"/>
      <c r="P87" s="89"/>
      <c r="Q87" s="90"/>
      <c r="R87" s="91"/>
      <c r="S87" s="84"/>
    </row>
    <row r="88" spans="1:19" ht="18.75">
      <c r="A88" s="73"/>
      <c r="B88" s="73"/>
      <c r="C88" s="7"/>
      <c r="D88" s="7"/>
      <c r="E88" s="3" t="s">
        <v>4</v>
      </c>
      <c r="F88" s="3" t="s">
        <v>6</v>
      </c>
      <c r="G88" s="75" t="s">
        <v>16</v>
      </c>
      <c r="H88" s="95"/>
      <c r="I88" s="76"/>
      <c r="J88" s="13"/>
      <c r="K88" s="14"/>
      <c r="L88" s="12"/>
      <c r="M88" s="13"/>
      <c r="N88" s="14"/>
      <c r="O88" s="12"/>
      <c r="P88" s="92"/>
      <c r="Q88" s="93"/>
      <c r="R88" s="94"/>
      <c r="S88" s="85"/>
    </row>
    <row r="89" spans="1:19" ht="18.75">
      <c r="A89" s="74"/>
      <c r="B89" s="74"/>
      <c r="C89" s="15"/>
      <c r="D89" s="15"/>
      <c r="E89" s="15" t="s">
        <v>12</v>
      </c>
      <c r="F89" s="16" t="s">
        <v>13</v>
      </c>
      <c r="G89" s="36">
        <v>2558</v>
      </c>
      <c r="H89" s="36">
        <v>2559</v>
      </c>
      <c r="I89" s="36">
        <v>2560</v>
      </c>
      <c r="J89" s="36">
        <v>2558</v>
      </c>
      <c r="K89" s="36">
        <v>2559</v>
      </c>
      <c r="L89" s="36">
        <v>2560</v>
      </c>
      <c r="M89" s="36">
        <v>2558</v>
      </c>
      <c r="N89" s="36">
        <v>2559</v>
      </c>
      <c r="O89" s="36">
        <v>2560</v>
      </c>
      <c r="P89" s="36">
        <v>2558</v>
      </c>
      <c r="Q89" s="36">
        <v>2559</v>
      </c>
      <c r="R89" s="36">
        <v>2560</v>
      </c>
      <c r="S89" s="18"/>
    </row>
    <row r="90" spans="1:19" ht="18.75">
      <c r="A90" s="36"/>
      <c r="B90" s="25" t="s">
        <v>53</v>
      </c>
      <c r="C90" s="18"/>
      <c r="D90" s="17"/>
      <c r="E90" s="17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7"/>
      <c r="S90" s="18"/>
    </row>
    <row r="91" spans="1:19" ht="18.75">
      <c r="A91" s="36">
        <v>16</v>
      </c>
      <c r="B91" s="19" t="s">
        <v>47</v>
      </c>
      <c r="C91" s="20" t="s">
        <v>33</v>
      </c>
      <c r="D91" s="36">
        <v>1</v>
      </c>
      <c r="E91" s="36" t="s">
        <v>46</v>
      </c>
      <c r="F91" s="21">
        <v>435600</v>
      </c>
      <c r="G91" s="22">
        <v>1</v>
      </c>
      <c r="H91" s="22">
        <v>1</v>
      </c>
      <c r="I91" s="22">
        <v>1</v>
      </c>
      <c r="J91" s="22" t="s">
        <v>19</v>
      </c>
      <c r="K91" s="22" t="s">
        <v>19</v>
      </c>
      <c r="L91" s="22" t="s">
        <v>19</v>
      </c>
      <c r="M91" s="22" t="s">
        <v>19</v>
      </c>
      <c r="N91" s="21" t="s">
        <v>59</v>
      </c>
      <c r="O91" s="21">
        <v>13620</v>
      </c>
      <c r="P91" s="21">
        <v>353640</v>
      </c>
      <c r="Q91" s="26">
        <v>400560</v>
      </c>
      <c r="R91" s="21">
        <v>435600</v>
      </c>
      <c r="S91" s="18" t="s">
        <v>58</v>
      </c>
    </row>
    <row r="92" spans="1:19" ht="18.75">
      <c r="A92" s="36">
        <v>17</v>
      </c>
      <c r="B92" s="19" t="s">
        <v>56</v>
      </c>
      <c r="C92" s="20" t="s">
        <v>38</v>
      </c>
      <c r="D92" s="37">
        <v>1</v>
      </c>
      <c r="E92" s="37">
        <v>1</v>
      </c>
      <c r="F92" s="21">
        <v>225720</v>
      </c>
      <c r="G92" s="22">
        <v>1</v>
      </c>
      <c r="H92" s="22">
        <v>1</v>
      </c>
      <c r="I92" s="22">
        <v>1</v>
      </c>
      <c r="J92" s="22" t="s">
        <v>19</v>
      </c>
      <c r="K92" s="22" t="s">
        <v>19</v>
      </c>
      <c r="L92" s="22" t="s">
        <v>19</v>
      </c>
      <c r="M92" s="22" t="s">
        <v>19</v>
      </c>
      <c r="N92" s="22" t="s">
        <v>19</v>
      </c>
      <c r="O92" s="21">
        <v>9000</v>
      </c>
      <c r="P92" s="21">
        <v>183480</v>
      </c>
      <c r="Q92" s="26">
        <v>208020</v>
      </c>
      <c r="R92" s="21">
        <v>225720</v>
      </c>
      <c r="S92" s="18"/>
    </row>
    <row r="93" spans="1:19" ht="18.75">
      <c r="A93" s="36">
        <v>18</v>
      </c>
      <c r="B93" s="19" t="s">
        <v>37</v>
      </c>
      <c r="C93" s="18" t="s">
        <v>50</v>
      </c>
      <c r="D93" s="36">
        <v>1</v>
      </c>
      <c r="E93" s="36" t="s">
        <v>46</v>
      </c>
      <c r="F93" s="21">
        <v>297900</v>
      </c>
      <c r="G93" s="22">
        <v>1</v>
      </c>
      <c r="H93" s="22">
        <v>1</v>
      </c>
      <c r="I93" s="22">
        <v>-1</v>
      </c>
      <c r="J93" s="22" t="s">
        <v>19</v>
      </c>
      <c r="K93" s="22" t="s">
        <v>19</v>
      </c>
      <c r="L93" s="22" t="s">
        <v>19</v>
      </c>
      <c r="M93" s="22" t="s">
        <v>45</v>
      </c>
      <c r="N93" s="22" t="s">
        <v>59</v>
      </c>
      <c r="O93" s="21">
        <v>11760</v>
      </c>
      <c r="P93" s="21">
        <v>212280</v>
      </c>
      <c r="Q93" s="26">
        <v>263040</v>
      </c>
      <c r="R93" s="21"/>
      <c r="S93" s="18" t="s">
        <v>67</v>
      </c>
    </row>
    <row r="94" spans="1:19" ht="18.75">
      <c r="A94" s="36">
        <v>19</v>
      </c>
      <c r="B94" s="19" t="s">
        <v>23</v>
      </c>
      <c r="C94" s="18"/>
      <c r="D94" s="36">
        <v>1</v>
      </c>
      <c r="E94" s="36">
        <v>1</v>
      </c>
      <c r="F94" s="21">
        <v>120000</v>
      </c>
      <c r="G94" s="22">
        <v>1</v>
      </c>
      <c r="H94" s="22">
        <v>1</v>
      </c>
      <c r="I94" s="22">
        <v>1</v>
      </c>
      <c r="J94" s="22" t="s">
        <v>19</v>
      </c>
      <c r="K94" s="22" t="s">
        <v>19</v>
      </c>
      <c r="L94" s="22" t="s">
        <v>19</v>
      </c>
      <c r="M94" s="22" t="s">
        <v>19</v>
      </c>
      <c r="N94" s="22" t="s">
        <v>19</v>
      </c>
      <c r="O94" s="22" t="s">
        <v>19</v>
      </c>
      <c r="P94" s="21">
        <v>120000</v>
      </c>
      <c r="Q94" s="26">
        <v>120000</v>
      </c>
      <c r="R94" s="21">
        <v>120000</v>
      </c>
      <c r="S94" s="18"/>
    </row>
    <row r="95" spans="1:19" ht="18.75">
      <c r="A95" s="36"/>
      <c r="B95" s="24" t="s">
        <v>54</v>
      </c>
      <c r="C95" s="18"/>
      <c r="D95" s="36"/>
      <c r="E95" s="36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18"/>
    </row>
    <row r="96" spans="1:19" ht="18.75">
      <c r="A96" s="36">
        <v>20</v>
      </c>
      <c r="B96" s="19" t="s">
        <v>25</v>
      </c>
      <c r="C96" s="20" t="s">
        <v>33</v>
      </c>
      <c r="D96" s="36">
        <v>1</v>
      </c>
      <c r="E96" s="36">
        <v>1</v>
      </c>
      <c r="F96" s="21">
        <v>335800</v>
      </c>
      <c r="G96" s="22">
        <v>1</v>
      </c>
      <c r="H96" s="22">
        <v>1</v>
      </c>
      <c r="I96" s="22">
        <v>1</v>
      </c>
      <c r="J96" s="22" t="s">
        <v>19</v>
      </c>
      <c r="K96" s="22" t="s">
        <v>19</v>
      </c>
      <c r="L96" s="22" t="s">
        <v>19</v>
      </c>
      <c r="M96" s="22" t="s">
        <v>19</v>
      </c>
      <c r="N96" s="22" t="s">
        <v>19</v>
      </c>
      <c r="O96" s="21">
        <v>13680</v>
      </c>
      <c r="P96" s="21">
        <v>286320</v>
      </c>
      <c r="Q96" s="26">
        <v>317040</v>
      </c>
      <c r="R96" s="21">
        <v>335800</v>
      </c>
      <c r="S96" s="18"/>
    </row>
    <row r="97" spans="1:19" ht="18.75">
      <c r="A97" s="36">
        <v>21</v>
      </c>
      <c r="B97" s="19" t="s">
        <v>48</v>
      </c>
      <c r="C97" s="18" t="s">
        <v>49</v>
      </c>
      <c r="D97" s="36">
        <v>1</v>
      </c>
      <c r="E97" s="36" t="s">
        <v>46</v>
      </c>
      <c r="F97" s="21">
        <v>355320</v>
      </c>
      <c r="G97" s="22">
        <v>1</v>
      </c>
      <c r="H97" s="22">
        <v>1</v>
      </c>
      <c r="I97" s="22">
        <v>1</v>
      </c>
      <c r="J97" s="22" t="s">
        <v>19</v>
      </c>
      <c r="K97" s="22" t="s">
        <v>19</v>
      </c>
      <c r="L97" s="22" t="s">
        <v>19</v>
      </c>
      <c r="M97" s="22" t="s">
        <v>19</v>
      </c>
      <c r="N97" s="22" t="s">
        <v>19</v>
      </c>
      <c r="O97" s="21">
        <v>12000</v>
      </c>
      <c r="P97" s="21">
        <v>242700</v>
      </c>
      <c r="Q97" s="26">
        <v>332160</v>
      </c>
      <c r="R97" s="21">
        <v>355320</v>
      </c>
      <c r="S97" s="18" t="s">
        <v>58</v>
      </c>
    </row>
    <row r="98" spans="1:19" ht="18.75">
      <c r="A98" s="36">
        <v>22</v>
      </c>
      <c r="B98" s="19" t="s">
        <v>37</v>
      </c>
      <c r="C98" s="18" t="s">
        <v>50</v>
      </c>
      <c r="D98" s="36">
        <v>1</v>
      </c>
      <c r="E98" s="36" t="s">
        <v>46</v>
      </c>
      <c r="F98" s="21">
        <v>297900</v>
      </c>
      <c r="G98" s="22">
        <v>1</v>
      </c>
      <c r="H98" s="22">
        <v>1</v>
      </c>
      <c r="I98" s="22">
        <v>-1</v>
      </c>
      <c r="J98" s="22" t="s">
        <v>19</v>
      </c>
      <c r="K98" s="22" t="s">
        <v>19</v>
      </c>
      <c r="L98" s="22" t="s">
        <v>19</v>
      </c>
      <c r="M98" s="21" t="s">
        <v>61</v>
      </c>
      <c r="N98" s="21" t="s">
        <v>60</v>
      </c>
      <c r="O98" s="21">
        <v>11760</v>
      </c>
      <c r="P98" s="21">
        <v>212280</v>
      </c>
      <c r="Q98" s="26">
        <v>263040</v>
      </c>
      <c r="R98" s="21"/>
      <c r="S98" s="18" t="s">
        <v>67</v>
      </c>
    </row>
    <row r="99" spans="1:19" ht="18.75">
      <c r="A99" s="36">
        <v>23</v>
      </c>
      <c r="B99" s="19" t="s">
        <v>57</v>
      </c>
      <c r="C99" s="18"/>
      <c r="D99" s="36">
        <v>1</v>
      </c>
      <c r="E99" s="36">
        <v>1</v>
      </c>
      <c r="F99" s="22" t="s">
        <v>19</v>
      </c>
      <c r="G99" s="22">
        <v>1</v>
      </c>
      <c r="H99" s="22">
        <v>1</v>
      </c>
      <c r="I99" s="22">
        <v>1</v>
      </c>
      <c r="J99" s="22" t="s">
        <v>19</v>
      </c>
      <c r="K99" s="22" t="s">
        <v>19</v>
      </c>
      <c r="L99" s="22" t="s">
        <v>19</v>
      </c>
      <c r="M99" s="22" t="s">
        <v>19</v>
      </c>
      <c r="N99" s="22" t="s">
        <v>19</v>
      </c>
      <c r="O99" s="22" t="s">
        <v>19</v>
      </c>
      <c r="P99" s="22" t="s">
        <v>19</v>
      </c>
      <c r="Q99" s="22" t="s">
        <v>19</v>
      </c>
      <c r="R99" s="22" t="s">
        <v>19</v>
      </c>
      <c r="S99" s="18"/>
    </row>
    <row r="100" spans="1:19" ht="18.75">
      <c r="A100" s="36">
        <v>24</v>
      </c>
      <c r="B100" s="19" t="s">
        <v>26</v>
      </c>
      <c r="C100" s="18"/>
      <c r="D100" s="36">
        <v>1</v>
      </c>
      <c r="E100" s="22" t="s">
        <v>19</v>
      </c>
      <c r="F100" s="22" t="s">
        <v>19</v>
      </c>
      <c r="G100" s="22">
        <v>1</v>
      </c>
      <c r="H100" s="22">
        <v>1</v>
      </c>
      <c r="I100" s="22">
        <v>1</v>
      </c>
      <c r="J100" s="22" t="s">
        <v>19</v>
      </c>
      <c r="K100" s="22" t="s">
        <v>19</v>
      </c>
      <c r="L100" s="22" t="s">
        <v>19</v>
      </c>
      <c r="M100" s="22" t="s">
        <v>19</v>
      </c>
      <c r="N100" s="22" t="s">
        <v>19</v>
      </c>
      <c r="O100" s="22" t="s">
        <v>19</v>
      </c>
      <c r="P100" s="22" t="s">
        <v>19</v>
      </c>
      <c r="Q100" s="22" t="s">
        <v>19</v>
      </c>
      <c r="R100" s="22" t="s">
        <v>19</v>
      </c>
      <c r="S100" s="18" t="s">
        <v>58</v>
      </c>
    </row>
    <row r="101" spans="1:19" ht="18.75">
      <c r="A101" s="36">
        <v>25</v>
      </c>
      <c r="B101" s="19" t="s">
        <v>27</v>
      </c>
      <c r="C101" s="18"/>
      <c r="D101" s="36">
        <v>1</v>
      </c>
      <c r="E101" s="36">
        <v>1</v>
      </c>
      <c r="F101" s="22" t="s">
        <v>19</v>
      </c>
      <c r="G101" s="22">
        <v>1</v>
      </c>
      <c r="H101" s="22">
        <v>1</v>
      </c>
      <c r="I101" s="22">
        <v>1</v>
      </c>
      <c r="J101" s="22" t="s">
        <v>19</v>
      </c>
      <c r="K101" s="22" t="s">
        <v>19</v>
      </c>
      <c r="L101" s="22" t="s">
        <v>19</v>
      </c>
      <c r="M101" s="22" t="s">
        <v>19</v>
      </c>
      <c r="N101" s="22" t="s">
        <v>19</v>
      </c>
      <c r="O101" s="22" t="s">
        <v>19</v>
      </c>
      <c r="P101" s="22" t="s">
        <v>19</v>
      </c>
      <c r="Q101" s="22" t="s">
        <v>19</v>
      </c>
      <c r="R101" s="22" t="s">
        <v>19</v>
      </c>
      <c r="S101" s="18"/>
    </row>
    <row r="102" spans="1:19" ht="18.75">
      <c r="A102" s="36"/>
      <c r="B102" s="24" t="s">
        <v>55</v>
      </c>
      <c r="C102" s="18"/>
      <c r="D102" s="36"/>
      <c r="E102" s="36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7"/>
      <c r="R102" s="22"/>
      <c r="S102" s="18"/>
    </row>
    <row r="103" spans="1:19" ht="18.75">
      <c r="A103" s="36">
        <v>26</v>
      </c>
      <c r="B103" s="19" t="s">
        <v>28</v>
      </c>
      <c r="C103" s="20" t="s">
        <v>33</v>
      </c>
      <c r="D103" s="36">
        <v>1</v>
      </c>
      <c r="E103" s="36">
        <v>1</v>
      </c>
      <c r="F103" s="21">
        <v>302520</v>
      </c>
      <c r="G103" s="22">
        <v>1</v>
      </c>
      <c r="H103" s="22">
        <v>1</v>
      </c>
      <c r="I103" s="22">
        <v>1</v>
      </c>
      <c r="J103" s="22" t="s">
        <v>19</v>
      </c>
      <c r="K103" s="22" t="s">
        <v>19</v>
      </c>
      <c r="L103" s="22" t="s">
        <v>19</v>
      </c>
      <c r="M103" s="22" t="s">
        <v>19</v>
      </c>
      <c r="N103" s="22" t="s">
        <v>19</v>
      </c>
      <c r="O103" s="21">
        <v>11040</v>
      </c>
      <c r="P103" s="21">
        <v>272400</v>
      </c>
      <c r="Q103" s="26">
        <v>284220</v>
      </c>
      <c r="R103" s="21">
        <v>302520</v>
      </c>
      <c r="S103" s="18"/>
    </row>
    <row r="104" spans="1:19" ht="18.75">
      <c r="A104" s="36">
        <v>27</v>
      </c>
      <c r="B104" s="19" t="s">
        <v>51</v>
      </c>
      <c r="C104" s="20" t="s">
        <v>34</v>
      </c>
      <c r="D104" s="36">
        <v>1</v>
      </c>
      <c r="E104" s="36">
        <v>1</v>
      </c>
      <c r="F104" s="21">
        <v>305640</v>
      </c>
      <c r="G104" s="22">
        <v>1</v>
      </c>
      <c r="H104" s="22">
        <v>1</v>
      </c>
      <c r="I104" s="22">
        <v>1</v>
      </c>
      <c r="J104" s="22" t="s">
        <v>19</v>
      </c>
      <c r="K104" s="22" t="s">
        <v>19</v>
      </c>
      <c r="L104" s="22" t="s">
        <v>19</v>
      </c>
      <c r="M104" s="22" t="s">
        <v>19</v>
      </c>
      <c r="N104" s="22" t="s">
        <v>19</v>
      </c>
      <c r="O104" s="21">
        <v>11760</v>
      </c>
      <c r="P104" s="21">
        <v>244320</v>
      </c>
      <c r="Q104" s="26">
        <v>280160</v>
      </c>
      <c r="R104" s="21">
        <v>305640</v>
      </c>
      <c r="S104" s="18"/>
    </row>
    <row r="105" spans="1:19" ht="18.75">
      <c r="A105" s="36">
        <v>28</v>
      </c>
      <c r="B105" s="18" t="s">
        <v>65</v>
      </c>
      <c r="C105" s="18"/>
      <c r="D105" s="38">
        <v>1</v>
      </c>
      <c r="E105" s="38">
        <v>1</v>
      </c>
      <c r="F105" s="21">
        <v>159420</v>
      </c>
      <c r="G105" s="22">
        <v>1</v>
      </c>
      <c r="H105" s="22">
        <v>1</v>
      </c>
      <c r="I105" s="22">
        <v>1</v>
      </c>
      <c r="J105" s="22" t="s">
        <v>19</v>
      </c>
      <c r="K105" s="22" t="s">
        <v>19</v>
      </c>
      <c r="L105" s="22" t="s">
        <v>19</v>
      </c>
      <c r="M105" s="22" t="s">
        <v>19</v>
      </c>
      <c r="N105" s="22" t="s">
        <v>19</v>
      </c>
      <c r="O105" s="21">
        <v>7200</v>
      </c>
      <c r="P105" s="21">
        <v>134760</v>
      </c>
      <c r="Q105" s="26">
        <v>154440</v>
      </c>
      <c r="R105" s="21">
        <v>159420</v>
      </c>
      <c r="S105" s="18"/>
    </row>
    <row r="106" spans="1:19" ht="18.75">
      <c r="A106" s="36"/>
      <c r="B106" s="39" t="s">
        <v>68</v>
      </c>
      <c r="C106" s="18"/>
      <c r="D106" s="18"/>
      <c r="E106" s="18"/>
      <c r="F106" s="29"/>
      <c r="G106" s="23"/>
      <c r="H106" s="23"/>
      <c r="I106" s="23"/>
      <c r="J106" s="23"/>
      <c r="K106" s="23"/>
      <c r="L106" s="23"/>
      <c r="M106" s="23"/>
      <c r="N106" s="23"/>
      <c r="O106" s="23"/>
      <c r="P106" s="33">
        <v>5846520</v>
      </c>
      <c r="Q106" s="21">
        <v>6513360</v>
      </c>
      <c r="R106" s="21">
        <v>6362980</v>
      </c>
      <c r="S106" s="28"/>
    </row>
    <row r="107" spans="1:19" ht="18.75">
      <c r="A107" s="36"/>
      <c r="B107" s="39" t="s">
        <v>69</v>
      </c>
      <c r="C107" s="18"/>
      <c r="D107" s="18"/>
      <c r="E107" s="18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1">
        <v>1169304</v>
      </c>
      <c r="Q107" s="21">
        <v>1302672</v>
      </c>
      <c r="R107" s="21">
        <v>1272596</v>
      </c>
      <c r="S107" s="27"/>
    </row>
    <row r="108" spans="1:19" ht="18.75">
      <c r="A108" s="36"/>
      <c r="B108" s="39" t="s">
        <v>70</v>
      </c>
      <c r="C108" s="18"/>
      <c r="D108" s="18"/>
      <c r="E108" s="18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1">
        <v>7015824</v>
      </c>
      <c r="Q108" s="21">
        <v>7816032</v>
      </c>
      <c r="R108" s="21">
        <v>7635576</v>
      </c>
      <c r="S108" s="27"/>
    </row>
    <row r="109" spans="1:19" ht="18.75">
      <c r="A109" s="36"/>
      <c r="B109" s="39" t="s">
        <v>71</v>
      </c>
      <c r="C109" s="18"/>
      <c r="D109" s="18"/>
      <c r="E109" s="18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17">
        <v>33.28</v>
      </c>
      <c r="Q109" s="22">
        <v>31.67</v>
      </c>
      <c r="R109" s="22">
        <v>29.46</v>
      </c>
      <c r="S109" s="27"/>
    </row>
    <row r="110" spans="1:19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0"/>
      <c r="R110" s="2"/>
      <c r="S110" s="1"/>
    </row>
    <row r="111" spans="1:19" ht="18.75">
      <c r="A111" s="2"/>
      <c r="B111" s="19" t="s">
        <v>37</v>
      </c>
      <c r="C111" s="18" t="s">
        <v>50</v>
      </c>
      <c r="D111" s="17">
        <v>1</v>
      </c>
      <c r="E111" s="17">
        <v>1</v>
      </c>
      <c r="F111" s="21">
        <v>297900</v>
      </c>
      <c r="G111" s="22">
        <v>1</v>
      </c>
      <c r="H111" s="22">
        <v>1</v>
      </c>
      <c r="I111" s="22">
        <v>1</v>
      </c>
      <c r="J111" s="22" t="s">
        <v>19</v>
      </c>
      <c r="K111" s="22" t="s">
        <v>19</v>
      </c>
      <c r="L111" s="22" t="s">
        <v>19</v>
      </c>
      <c r="M111" s="22" t="s">
        <v>45</v>
      </c>
      <c r="N111" s="22" t="s">
        <v>59</v>
      </c>
      <c r="O111" s="21">
        <v>11760</v>
      </c>
      <c r="P111" s="21"/>
      <c r="Q111" s="26">
        <v>263040</v>
      </c>
      <c r="R111" s="21">
        <v>297900</v>
      </c>
      <c r="S111" s="2"/>
    </row>
    <row r="112" spans="1:19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6" spans="1:19" ht="15">
      <c r="B116" s="2" t="s">
        <v>62</v>
      </c>
    </row>
    <row r="117" spans="1:19" ht="15">
      <c r="B117" s="2" t="s">
        <v>63</v>
      </c>
    </row>
    <row r="118" spans="1:19" ht="15">
      <c r="B118" s="2" t="s">
        <v>64</v>
      </c>
    </row>
    <row r="119" spans="1:19" ht="15">
      <c r="B119" s="30">
        <v>23502360</v>
      </c>
      <c r="C119" s="2">
        <v>2561</v>
      </c>
      <c r="D119" s="2"/>
    </row>
    <row r="120" spans="1:19" ht="15">
      <c r="B120" s="2">
        <v>24677478</v>
      </c>
      <c r="C120" s="2">
        <v>2562</v>
      </c>
      <c r="D120" s="2"/>
    </row>
    <row r="121" spans="1:19" ht="15">
      <c r="B121" s="2">
        <v>25911353</v>
      </c>
      <c r="C121" s="2">
        <v>2563</v>
      </c>
      <c r="D121" s="2"/>
    </row>
  </sheetData>
  <mergeCells count="43">
    <mergeCell ref="A4:A7"/>
    <mergeCell ref="B4:B7"/>
    <mergeCell ref="E4:F4"/>
    <mergeCell ref="J4:L4"/>
    <mergeCell ref="M4:O4"/>
    <mergeCell ref="A29:A32"/>
    <mergeCell ref="B29:B32"/>
    <mergeCell ref="E29:F29"/>
    <mergeCell ref="J29:L29"/>
    <mergeCell ref="M29:O29"/>
    <mergeCell ref="S29:S31"/>
    <mergeCell ref="E30:F30"/>
    <mergeCell ref="J30:L30"/>
    <mergeCell ref="M30:O30"/>
    <mergeCell ref="S4:S6"/>
    <mergeCell ref="E5:F5"/>
    <mergeCell ref="J5:L5"/>
    <mergeCell ref="M5:O5"/>
    <mergeCell ref="P29:R31"/>
    <mergeCell ref="P4:R6"/>
    <mergeCell ref="S86:S88"/>
    <mergeCell ref="E87:F87"/>
    <mergeCell ref="J87:L87"/>
    <mergeCell ref="M87:O87"/>
    <mergeCell ref="P61:R63"/>
    <mergeCell ref="M61:O61"/>
    <mergeCell ref="J61:L61"/>
    <mergeCell ref="E61:F61"/>
    <mergeCell ref="S61:S63"/>
    <mergeCell ref="E62:F62"/>
    <mergeCell ref="J62:L62"/>
    <mergeCell ref="M62:O62"/>
    <mergeCell ref="E86:F86"/>
    <mergeCell ref="J86:L86"/>
    <mergeCell ref="M86:O86"/>
    <mergeCell ref="P86:R88"/>
    <mergeCell ref="B61:B64"/>
    <mergeCell ref="A61:A64"/>
    <mergeCell ref="G86:I86"/>
    <mergeCell ref="G87:I87"/>
    <mergeCell ref="G88:I88"/>
    <mergeCell ref="A86:A89"/>
    <mergeCell ref="B86:B89"/>
  </mergeCells>
  <pageMargins left="0.11811023622047245" right="0.11811023622047245" top="0.74803149606299213" bottom="0.15748031496062992" header="0.11811023622047245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>
      <selection activeCell="T9" sqref="T9"/>
    </sheetView>
  </sheetViews>
  <sheetFormatPr defaultRowHeight="14.25"/>
  <sheetData>
    <row r="1" spans="1:18" ht="15">
      <c r="A1" s="2"/>
      <c r="B1" s="2" t="s">
        <v>40</v>
      </c>
      <c r="C1" s="2"/>
      <c r="D1" s="2"/>
      <c r="E1" s="2"/>
      <c r="F1" s="2"/>
      <c r="G1" s="2"/>
      <c r="H1" s="2"/>
      <c r="I1" s="2"/>
      <c r="J1" s="2"/>
      <c r="K1" s="2" t="s">
        <v>80</v>
      </c>
      <c r="L1" s="2"/>
      <c r="M1" s="2"/>
      <c r="N1" s="2"/>
      <c r="O1" s="2"/>
      <c r="P1" s="2"/>
      <c r="Q1" s="2"/>
      <c r="R1" s="2"/>
    </row>
    <row r="2" spans="1:18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.75">
      <c r="A4" s="72" t="s">
        <v>0</v>
      </c>
      <c r="B4" s="72" t="s">
        <v>1</v>
      </c>
      <c r="C4" s="3" t="s">
        <v>3</v>
      </c>
      <c r="D4" s="3" t="s">
        <v>4</v>
      </c>
      <c r="E4" s="80" t="s">
        <v>14</v>
      </c>
      <c r="F4" s="82"/>
      <c r="G4" s="4" t="s">
        <v>18</v>
      </c>
      <c r="H4" s="5"/>
      <c r="I4" s="6"/>
      <c r="J4" s="80" t="s">
        <v>7</v>
      </c>
      <c r="K4" s="81"/>
      <c r="L4" s="82"/>
      <c r="M4" s="80" t="s">
        <v>9</v>
      </c>
      <c r="N4" s="81"/>
      <c r="O4" s="82"/>
      <c r="P4" s="86" t="s">
        <v>11</v>
      </c>
      <c r="Q4" s="87"/>
      <c r="R4" s="88"/>
    </row>
    <row r="5" spans="1:18" ht="18.75">
      <c r="A5" s="73"/>
      <c r="B5" s="73"/>
      <c r="C5" s="7" t="s">
        <v>2</v>
      </c>
      <c r="D5" s="7" t="s">
        <v>5</v>
      </c>
      <c r="E5" s="75" t="s">
        <v>15</v>
      </c>
      <c r="F5" s="76"/>
      <c r="G5" s="8" t="s">
        <v>17</v>
      </c>
      <c r="H5" s="9"/>
      <c r="I5" s="10"/>
      <c r="J5" s="77" t="s">
        <v>8</v>
      </c>
      <c r="K5" s="78"/>
      <c r="L5" s="79"/>
      <c r="M5" s="77" t="s">
        <v>10</v>
      </c>
      <c r="N5" s="78"/>
      <c r="O5" s="79"/>
      <c r="P5" s="89"/>
      <c r="Q5" s="90"/>
      <c r="R5" s="91"/>
    </row>
    <row r="6" spans="1:18" ht="18.75">
      <c r="A6" s="73"/>
      <c r="B6" s="73"/>
      <c r="C6" s="7"/>
      <c r="D6" s="7"/>
      <c r="E6" s="3" t="s">
        <v>4</v>
      </c>
      <c r="F6" s="3" t="s">
        <v>6</v>
      </c>
      <c r="G6" s="11" t="s">
        <v>16</v>
      </c>
      <c r="H6" s="11"/>
      <c r="I6" s="12"/>
      <c r="J6" s="13"/>
      <c r="K6" s="14"/>
      <c r="L6" s="12"/>
      <c r="M6" s="13"/>
      <c r="N6" s="14"/>
      <c r="O6" s="12"/>
      <c r="P6" s="92"/>
      <c r="Q6" s="93"/>
      <c r="R6" s="94"/>
    </row>
    <row r="7" spans="1:18" ht="18.75">
      <c r="A7" s="74"/>
      <c r="B7" s="74"/>
      <c r="C7" s="15"/>
      <c r="D7" s="15"/>
      <c r="E7" s="15" t="s">
        <v>12</v>
      </c>
      <c r="F7" s="16" t="s">
        <v>13</v>
      </c>
      <c r="G7" s="17">
        <v>2561</v>
      </c>
      <c r="H7" s="17">
        <v>2562</v>
      </c>
      <c r="I7" s="17">
        <v>2563</v>
      </c>
      <c r="J7" s="17">
        <v>2561</v>
      </c>
      <c r="K7" s="17">
        <v>2562</v>
      </c>
      <c r="L7" s="17">
        <v>2563</v>
      </c>
      <c r="M7" s="17">
        <v>2561</v>
      </c>
      <c r="N7" s="17">
        <v>2562</v>
      </c>
      <c r="O7" s="17">
        <v>2563</v>
      </c>
      <c r="P7" s="17">
        <v>2561</v>
      </c>
      <c r="Q7" s="17">
        <v>2562</v>
      </c>
      <c r="R7" s="17">
        <v>2563</v>
      </c>
    </row>
    <row r="8" spans="1:18" ht="18.75">
      <c r="A8" s="17">
        <v>1</v>
      </c>
      <c r="B8" s="19" t="s">
        <v>30</v>
      </c>
      <c r="C8" s="20" t="s">
        <v>32</v>
      </c>
      <c r="D8" s="17">
        <v>1</v>
      </c>
      <c r="E8" s="17">
        <v>1</v>
      </c>
      <c r="F8" s="21">
        <v>757560</v>
      </c>
      <c r="G8" s="22">
        <v>1</v>
      </c>
      <c r="H8" s="22">
        <v>1</v>
      </c>
      <c r="I8" s="22">
        <v>1</v>
      </c>
      <c r="J8" s="54" t="s">
        <v>19</v>
      </c>
      <c r="K8" s="22" t="s">
        <v>19</v>
      </c>
      <c r="L8" s="22" t="s">
        <v>19</v>
      </c>
      <c r="M8" s="22" t="s">
        <v>19</v>
      </c>
      <c r="N8" s="33">
        <v>16440</v>
      </c>
      <c r="O8" s="21">
        <v>18120</v>
      </c>
      <c r="P8" s="21">
        <v>757560</v>
      </c>
      <c r="Q8" s="21">
        <v>774400</v>
      </c>
      <c r="R8" s="21">
        <v>792120</v>
      </c>
    </row>
    <row r="9" spans="1:18" ht="18.75">
      <c r="A9" s="17">
        <v>2</v>
      </c>
      <c r="B9" s="19" t="s">
        <v>31</v>
      </c>
      <c r="C9" s="20" t="s">
        <v>33</v>
      </c>
      <c r="D9" s="17">
        <v>1</v>
      </c>
      <c r="E9" s="17">
        <v>1</v>
      </c>
      <c r="F9" s="21">
        <v>411480</v>
      </c>
      <c r="G9" s="22">
        <v>1</v>
      </c>
      <c r="H9" s="22">
        <v>1</v>
      </c>
      <c r="I9" s="22">
        <v>1</v>
      </c>
      <c r="J9" s="22" t="s">
        <v>19</v>
      </c>
      <c r="K9" s="22" t="s">
        <v>19</v>
      </c>
      <c r="L9" s="22" t="s">
        <v>19</v>
      </c>
      <c r="M9" s="22" t="s">
        <v>19</v>
      </c>
      <c r="N9" s="33">
        <v>13280</v>
      </c>
      <c r="O9" s="21">
        <v>13320</v>
      </c>
      <c r="P9" s="21">
        <v>411480</v>
      </c>
      <c r="Q9" s="21">
        <v>424680</v>
      </c>
      <c r="R9" s="21">
        <v>438000</v>
      </c>
    </row>
    <row r="10" spans="1:18" ht="18.75">
      <c r="A10" s="17"/>
      <c r="B10" s="24" t="s">
        <v>20</v>
      </c>
      <c r="C10" s="17"/>
      <c r="D10" s="17"/>
      <c r="E10" s="17"/>
      <c r="F10" s="23"/>
      <c r="G10" s="23"/>
      <c r="H10" s="23"/>
      <c r="I10" s="23"/>
      <c r="J10" s="23"/>
      <c r="K10" s="23"/>
      <c r="L10" s="23"/>
      <c r="M10" s="23"/>
      <c r="N10" s="17"/>
      <c r="O10" s="17"/>
      <c r="P10" s="23"/>
      <c r="Q10" s="23"/>
      <c r="R10" s="23"/>
    </row>
    <row r="11" spans="1:18" ht="18.75">
      <c r="A11" s="17">
        <v>3</v>
      </c>
      <c r="B11" s="19" t="s">
        <v>44</v>
      </c>
      <c r="C11" s="20" t="s">
        <v>33</v>
      </c>
      <c r="D11" s="17">
        <v>1</v>
      </c>
      <c r="E11" s="17">
        <v>1</v>
      </c>
      <c r="F11" s="21">
        <v>318960</v>
      </c>
      <c r="G11" s="22">
        <v>1</v>
      </c>
      <c r="H11" s="22">
        <v>1</v>
      </c>
      <c r="I11" s="22">
        <v>1</v>
      </c>
      <c r="J11" s="18" t="s">
        <v>60</v>
      </c>
      <c r="K11" s="18" t="s">
        <v>60</v>
      </c>
      <c r="L11" s="18" t="s">
        <v>60</v>
      </c>
      <c r="M11" s="18" t="s">
        <v>60</v>
      </c>
      <c r="N11" s="21">
        <v>11160</v>
      </c>
      <c r="O11" s="21">
        <v>11760</v>
      </c>
      <c r="P11" s="21">
        <v>318960</v>
      </c>
      <c r="Q11" s="21">
        <v>330120</v>
      </c>
      <c r="R11" s="21">
        <v>341880</v>
      </c>
    </row>
    <row r="12" spans="1:18" ht="18.75">
      <c r="A12" s="17">
        <v>4</v>
      </c>
      <c r="B12" s="19" t="s">
        <v>35</v>
      </c>
      <c r="C12" s="20" t="s">
        <v>34</v>
      </c>
      <c r="D12" s="20">
        <v>1</v>
      </c>
      <c r="E12" s="20">
        <v>1</v>
      </c>
      <c r="F12" s="21">
        <v>323160</v>
      </c>
      <c r="G12" s="22">
        <v>1</v>
      </c>
      <c r="H12" s="22">
        <v>1</v>
      </c>
      <c r="I12" s="22">
        <v>1</v>
      </c>
      <c r="J12" s="18" t="s">
        <v>45</v>
      </c>
      <c r="K12" s="18" t="s">
        <v>45</v>
      </c>
      <c r="L12" s="18" t="s">
        <v>45</v>
      </c>
      <c r="M12" s="18" t="s">
        <v>45</v>
      </c>
      <c r="N12" s="33">
        <v>12240</v>
      </c>
      <c r="O12" s="21">
        <v>12600</v>
      </c>
      <c r="P12" s="21">
        <v>323160</v>
      </c>
      <c r="Q12" s="21">
        <v>335040</v>
      </c>
      <c r="R12" s="21">
        <v>348000</v>
      </c>
    </row>
    <row r="13" spans="1:18" ht="18.75">
      <c r="A13" s="17">
        <v>5</v>
      </c>
      <c r="B13" s="19" t="s">
        <v>36</v>
      </c>
      <c r="C13" s="20" t="s">
        <v>34</v>
      </c>
      <c r="D13" s="17">
        <v>1</v>
      </c>
      <c r="E13" s="17">
        <v>1</v>
      </c>
      <c r="F13" s="21">
        <v>317520</v>
      </c>
      <c r="G13" s="22">
        <v>1</v>
      </c>
      <c r="H13" s="22">
        <v>1</v>
      </c>
      <c r="I13" s="22">
        <v>1</v>
      </c>
      <c r="J13" s="18" t="s">
        <v>45</v>
      </c>
      <c r="K13" s="18" t="s">
        <v>45</v>
      </c>
      <c r="L13" s="18" t="s">
        <v>45</v>
      </c>
      <c r="M13" s="18" t="s">
        <v>45</v>
      </c>
      <c r="N13" s="33">
        <v>12240</v>
      </c>
      <c r="O13" s="21">
        <v>12600</v>
      </c>
      <c r="P13" s="21">
        <v>317520</v>
      </c>
      <c r="Q13" s="33">
        <v>329760</v>
      </c>
      <c r="R13" s="21">
        <v>342360</v>
      </c>
    </row>
    <row r="14" spans="1:18" ht="18.75">
      <c r="A14" s="17">
        <v>6</v>
      </c>
      <c r="B14" s="19" t="s">
        <v>37</v>
      </c>
      <c r="C14" s="20" t="s">
        <v>38</v>
      </c>
      <c r="D14" s="17">
        <v>1</v>
      </c>
      <c r="E14" s="17">
        <v>1</v>
      </c>
      <c r="F14" s="21">
        <v>239640</v>
      </c>
      <c r="G14" s="22">
        <v>1</v>
      </c>
      <c r="H14" s="22">
        <v>1</v>
      </c>
      <c r="I14" s="22">
        <v>1</v>
      </c>
      <c r="J14" s="18" t="s">
        <v>45</v>
      </c>
      <c r="K14" s="18" t="s">
        <v>45</v>
      </c>
      <c r="L14" s="18" t="s">
        <v>45</v>
      </c>
      <c r="M14" s="18" t="s">
        <v>45</v>
      </c>
      <c r="N14" s="33">
        <v>9720</v>
      </c>
      <c r="O14" s="21">
        <v>9960</v>
      </c>
      <c r="P14" s="21">
        <v>239640</v>
      </c>
      <c r="Q14" s="21">
        <v>249360</v>
      </c>
      <c r="R14" s="21">
        <v>259320</v>
      </c>
    </row>
    <row r="15" spans="1:18" ht="18.75">
      <c r="A15" s="17"/>
      <c r="B15" s="24" t="s">
        <v>21</v>
      </c>
      <c r="C15" s="17"/>
      <c r="D15" s="17"/>
      <c r="E15" s="17"/>
      <c r="F15" s="23"/>
      <c r="G15" s="23"/>
      <c r="H15" s="23"/>
      <c r="I15" s="23"/>
      <c r="J15" s="23"/>
      <c r="K15" s="23"/>
      <c r="L15" s="23"/>
      <c r="M15" s="23"/>
      <c r="N15" s="17"/>
      <c r="O15" s="17"/>
      <c r="P15" s="23"/>
      <c r="Q15" s="23"/>
      <c r="R15" s="23"/>
    </row>
    <row r="16" spans="1:18" ht="18.75">
      <c r="A16" s="17">
        <v>7</v>
      </c>
      <c r="B16" s="19" t="s">
        <v>22</v>
      </c>
      <c r="C16" s="17"/>
      <c r="D16" s="17">
        <v>1</v>
      </c>
      <c r="E16" s="17">
        <v>1</v>
      </c>
      <c r="F16" s="21">
        <v>143400</v>
      </c>
      <c r="G16" s="22">
        <v>1</v>
      </c>
      <c r="H16" s="22">
        <v>1</v>
      </c>
      <c r="I16" s="22">
        <v>1</v>
      </c>
      <c r="J16" s="18" t="s">
        <v>45</v>
      </c>
      <c r="K16" s="18" t="s">
        <v>45</v>
      </c>
      <c r="L16" s="18" t="s">
        <v>45</v>
      </c>
      <c r="M16" s="18" t="s">
        <v>45</v>
      </c>
      <c r="N16" s="21">
        <v>6000</v>
      </c>
      <c r="O16" s="21">
        <v>6000</v>
      </c>
      <c r="P16" s="21">
        <v>143400</v>
      </c>
      <c r="Q16" s="21">
        <v>149400</v>
      </c>
      <c r="R16" s="21">
        <v>155400</v>
      </c>
    </row>
    <row r="17" spans="1:18" ht="18.75">
      <c r="A17" s="17">
        <v>8</v>
      </c>
      <c r="B17" s="19" t="s">
        <v>23</v>
      </c>
      <c r="C17" s="17"/>
      <c r="D17" s="17">
        <v>1</v>
      </c>
      <c r="E17" s="17">
        <v>1</v>
      </c>
      <c r="F17" s="21">
        <v>108000</v>
      </c>
      <c r="G17" s="22">
        <v>1</v>
      </c>
      <c r="H17" s="22">
        <v>1</v>
      </c>
      <c r="I17" s="22">
        <v>1</v>
      </c>
      <c r="J17" s="18" t="s">
        <v>45</v>
      </c>
      <c r="K17" s="18" t="s">
        <v>45</v>
      </c>
      <c r="L17" s="18" t="s">
        <v>45</v>
      </c>
      <c r="M17" s="18" t="s">
        <v>45</v>
      </c>
      <c r="N17" s="22" t="s">
        <v>19</v>
      </c>
      <c r="O17" s="22" t="s">
        <v>19</v>
      </c>
      <c r="P17" s="21">
        <v>108000</v>
      </c>
      <c r="Q17" s="21">
        <v>108000</v>
      </c>
      <c r="R17" s="21">
        <v>108000</v>
      </c>
    </row>
    <row r="18" spans="1:18" ht="18.75">
      <c r="A18" s="17"/>
      <c r="B18" s="24" t="s">
        <v>52</v>
      </c>
      <c r="C18" s="17"/>
      <c r="D18" s="17"/>
      <c r="E18" s="17"/>
      <c r="F18" s="23"/>
      <c r="G18" s="23"/>
      <c r="H18" s="23"/>
      <c r="I18" s="23"/>
      <c r="J18" s="23"/>
      <c r="K18" s="23"/>
      <c r="L18" s="23"/>
      <c r="M18" s="23"/>
      <c r="N18" s="17"/>
      <c r="O18" s="17"/>
      <c r="P18" s="23"/>
      <c r="Q18" s="23"/>
      <c r="R18" s="23"/>
    </row>
    <row r="19" spans="1:18" ht="18.75">
      <c r="A19" s="17">
        <v>9</v>
      </c>
      <c r="B19" s="19" t="s">
        <v>41</v>
      </c>
      <c r="C19" s="20" t="s">
        <v>33</v>
      </c>
      <c r="D19" s="17">
        <v>1</v>
      </c>
      <c r="E19" s="17">
        <v>1</v>
      </c>
      <c r="F19" s="21">
        <v>411480</v>
      </c>
      <c r="G19" s="22">
        <v>1</v>
      </c>
      <c r="H19" s="22">
        <v>1</v>
      </c>
      <c r="I19" s="22">
        <v>1</v>
      </c>
      <c r="J19" s="18" t="s">
        <v>60</v>
      </c>
      <c r="K19" s="18" t="s">
        <v>60</v>
      </c>
      <c r="L19" s="18" t="s">
        <v>60</v>
      </c>
      <c r="M19" s="18" t="s">
        <v>60</v>
      </c>
      <c r="N19" s="33">
        <v>13280</v>
      </c>
      <c r="O19" s="21">
        <v>13320</v>
      </c>
      <c r="P19" s="21">
        <v>411480</v>
      </c>
      <c r="Q19" s="21">
        <v>417840</v>
      </c>
      <c r="R19" s="21">
        <v>431160</v>
      </c>
    </row>
    <row r="20" spans="1:18" ht="18.75">
      <c r="A20" s="17">
        <v>10</v>
      </c>
      <c r="B20" s="19" t="s">
        <v>39</v>
      </c>
      <c r="C20" s="20" t="s">
        <v>38</v>
      </c>
      <c r="D20" s="17">
        <v>1</v>
      </c>
      <c r="E20" s="17">
        <v>1</v>
      </c>
      <c r="F20" s="21">
        <v>280440</v>
      </c>
      <c r="G20" s="22">
        <v>1</v>
      </c>
      <c r="H20" s="22">
        <v>1</v>
      </c>
      <c r="I20" s="22">
        <v>1</v>
      </c>
      <c r="J20" s="18" t="s">
        <v>45</v>
      </c>
      <c r="K20" s="18" t="s">
        <v>45</v>
      </c>
      <c r="L20" s="18" t="s">
        <v>45</v>
      </c>
      <c r="M20" s="18" t="s">
        <v>45</v>
      </c>
      <c r="N20" s="33">
        <v>10800</v>
      </c>
      <c r="O20" s="21">
        <v>10920</v>
      </c>
      <c r="P20" s="21">
        <v>280440</v>
      </c>
      <c r="Q20" s="21">
        <v>286240</v>
      </c>
      <c r="R20" s="21">
        <v>297160</v>
      </c>
    </row>
    <row r="21" spans="1:18" ht="18.75">
      <c r="A21" s="17">
        <v>11</v>
      </c>
      <c r="B21" s="19" t="s">
        <v>42</v>
      </c>
      <c r="C21" s="20" t="s">
        <v>38</v>
      </c>
      <c r="D21" s="17">
        <v>1</v>
      </c>
      <c r="E21" s="17">
        <v>1</v>
      </c>
      <c r="F21" s="21">
        <v>269880</v>
      </c>
      <c r="G21" s="22">
        <v>1</v>
      </c>
      <c r="H21" s="22">
        <v>1</v>
      </c>
      <c r="I21" s="22">
        <v>1</v>
      </c>
      <c r="J21" s="18" t="s">
        <v>45</v>
      </c>
      <c r="K21" s="18" t="s">
        <v>45</v>
      </c>
      <c r="L21" s="18" t="s">
        <v>45</v>
      </c>
      <c r="M21" s="18" t="s">
        <v>45</v>
      </c>
      <c r="N21" s="33">
        <v>10560</v>
      </c>
      <c r="O21" s="21">
        <v>10800</v>
      </c>
      <c r="P21" s="21">
        <v>269880</v>
      </c>
      <c r="Q21" s="21">
        <v>275040</v>
      </c>
      <c r="R21" s="21">
        <v>285840</v>
      </c>
    </row>
    <row r="22" spans="1:18" ht="18.75">
      <c r="A22" s="17">
        <v>12</v>
      </c>
      <c r="B22" s="19" t="s">
        <v>43</v>
      </c>
      <c r="C22" s="20" t="s">
        <v>38</v>
      </c>
      <c r="D22" s="17">
        <v>1</v>
      </c>
      <c r="E22" s="17">
        <v>1</v>
      </c>
      <c r="F22" s="21">
        <v>239640</v>
      </c>
      <c r="G22" s="22">
        <v>1</v>
      </c>
      <c r="H22" s="22">
        <v>1</v>
      </c>
      <c r="I22" s="22">
        <v>1</v>
      </c>
      <c r="J22" s="18" t="s">
        <v>45</v>
      </c>
      <c r="K22" s="18" t="s">
        <v>45</v>
      </c>
      <c r="L22" s="18" t="s">
        <v>45</v>
      </c>
      <c r="M22" s="18" t="s">
        <v>45</v>
      </c>
      <c r="N22" s="33">
        <v>9360</v>
      </c>
      <c r="O22" s="21">
        <v>9960</v>
      </c>
      <c r="P22" s="21">
        <v>239640</v>
      </c>
      <c r="Q22" s="21">
        <v>244320</v>
      </c>
      <c r="R22" s="21">
        <v>254280</v>
      </c>
    </row>
    <row r="23" spans="1:18" ht="18.75">
      <c r="A23" s="17"/>
      <c r="B23" s="25" t="s">
        <v>24</v>
      </c>
      <c r="C23" s="17"/>
      <c r="D23" s="17"/>
      <c r="E23" s="17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23"/>
      <c r="Q23" s="23"/>
      <c r="R23" s="23"/>
    </row>
    <row r="24" spans="1:18" ht="18.75">
      <c r="A24" s="17">
        <v>13</v>
      </c>
      <c r="B24" s="19" t="s">
        <v>39</v>
      </c>
      <c r="C24" s="17"/>
      <c r="D24" s="17">
        <v>1</v>
      </c>
      <c r="E24" s="17">
        <v>1</v>
      </c>
      <c r="F24" s="21">
        <v>218280</v>
      </c>
      <c r="G24" s="22">
        <v>1</v>
      </c>
      <c r="H24" s="22">
        <v>1</v>
      </c>
      <c r="I24" s="22">
        <v>1</v>
      </c>
      <c r="J24" s="18" t="s">
        <v>60</v>
      </c>
      <c r="K24" s="18" t="s">
        <v>60</v>
      </c>
      <c r="L24" s="18" t="s">
        <v>60</v>
      </c>
      <c r="M24" s="18" t="s">
        <v>60</v>
      </c>
      <c r="N24" s="33">
        <v>7200</v>
      </c>
      <c r="O24" s="21">
        <v>7440</v>
      </c>
      <c r="P24" s="21">
        <v>218280</v>
      </c>
      <c r="Q24" s="21">
        <v>221760</v>
      </c>
      <c r="R24" s="21">
        <v>229200</v>
      </c>
    </row>
    <row r="25" spans="1:18" ht="18.75">
      <c r="A25" s="17"/>
      <c r="B25" s="24" t="s">
        <v>21</v>
      </c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  <c r="N25" s="17"/>
      <c r="O25" s="17"/>
      <c r="P25" s="18"/>
      <c r="Q25" s="18"/>
      <c r="R25" s="40"/>
    </row>
    <row r="26" spans="1:18" ht="18.75">
      <c r="A26" s="17">
        <v>14</v>
      </c>
      <c r="B26" s="19" t="s">
        <v>66</v>
      </c>
      <c r="C26" s="18"/>
      <c r="D26" s="17">
        <v>1</v>
      </c>
      <c r="E26" s="17">
        <v>1</v>
      </c>
      <c r="F26" s="21">
        <v>155280</v>
      </c>
      <c r="G26" s="22">
        <v>1</v>
      </c>
      <c r="H26" s="22">
        <v>1</v>
      </c>
      <c r="I26" s="22">
        <v>1</v>
      </c>
      <c r="J26" s="18" t="s">
        <v>45</v>
      </c>
      <c r="K26" s="18" t="s">
        <v>45</v>
      </c>
      <c r="L26" s="18" t="s">
        <v>45</v>
      </c>
      <c r="M26" s="18" t="s">
        <v>45</v>
      </c>
      <c r="N26" s="21">
        <v>6240</v>
      </c>
      <c r="O26" s="21">
        <v>6600</v>
      </c>
      <c r="P26" s="21">
        <v>155280</v>
      </c>
      <c r="Q26" s="26">
        <v>161520</v>
      </c>
      <c r="R26" s="21">
        <v>168120</v>
      </c>
    </row>
    <row r="27" spans="1:18" ht="18.75">
      <c r="A27" s="18">
        <v>15</v>
      </c>
      <c r="B27" s="19" t="s">
        <v>23</v>
      </c>
      <c r="C27" s="18"/>
      <c r="D27" s="17">
        <v>1</v>
      </c>
      <c r="E27" s="17">
        <v>1</v>
      </c>
      <c r="F27" s="21">
        <v>108000</v>
      </c>
      <c r="G27" s="22">
        <v>1</v>
      </c>
      <c r="H27" s="22">
        <v>1</v>
      </c>
      <c r="I27" s="22">
        <v>1</v>
      </c>
      <c r="J27" s="18" t="s">
        <v>45</v>
      </c>
      <c r="K27" s="18" t="s">
        <v>45</v>
      </c>
      <c r="L27" s="18" t="s">
        <v>45</v>
      </c>
      <c r="M27" s="18" t="s">
        <v>45</v>
      </c>
      <c r="N27" s="22" t="s">
        <v>19</v>
      </c>
      <c r="O27" s="22" t="s">
        <v>19</v>
      </c>
      <c r="P27" s="21">
        <v>108000</v>
      </c>
      <c r="Q27" s="26">
        <v>108000</v>
      </c>
      <c r="R27" s="21">
        <v>108000</v>
      </c>
    </row>
    <row r="28" spans="1:18" ht="18.75">
      <c r="A28" s="18"/>
      <c r="B28" s="25"/>
      <c r="C28" s="18"/>
      <c r="D28" s="17"/>
      <c r="E28" s="17"/>
      <c r="F28" s="29"/>
      <c r="G28" s="23"/>
      <c r="H28" s="23"/>
      <c r="I28" s="23"/>
      <c r="J28" s="23"/>
      <c r="K28" s="23"/>
      <c r="L28" s="23"/>
      <c r="M28" s="23"/>
      <c r="N28" s="23"/>
      <c r="O28" s="23"/>
      <c r="P28" s="29"/>
      <c r="Q28" s="31"/>
      <c r="R28" s="32"/>
    </row>
    <row r="29" spans="1:18" ht="18.75">
      <c r="A29" s="72" t="s">
        <v>0</v>
      </c>
      <c r="B29" s="72" t="s">
        <v>1</v>
      </c>
      <c r="C29" s="3" t="s">
        <v>3</v>
      </c>
      <c r="D29" s="3" t="s">
        <v>4</v>
      </c>
      <c r="E29" s="80" t="s">
        <v>14</v>
      </c>
      <c r="F29" s="82"/>
      <c r="G29" s="4" t="s">
        <v>18</v>
      </c>
      <c r="H29" s="5"/>
      <c r="I29" s="6"/>
      <c r="J29" s="80" t="s">
        <v>7</v>
      </c>
      <c r="K29" s="81"/>
      <c r="L29" s="82"/>
      <c r="M29" s="80" t="s">
        <v>9</v>
      </c>
      <c r="N29" s="81"/>
      <c r="O29" s="82"/>
      <c r="P29" s="86" t="s">
        <v>11</v>
      </c>
      <c r="Q29" s="87"/>
      <c r="R29" s="88"/>
    </row>
    <row r="30" spans="1:18" ht="18.75">
      <c r="A30" s="73"/>
      <c r="B30" s="73"/>
      <c r="C30" s="7" t="s">
        <v>2</v>
      </c>
      <c r="D30" s="7" t="s">
        <v>5</v>
      </c>
      <c r="E30" s="75" t="s">
        <v>15</v>
      </c>
      <c r="F30" s="76"/>
      <c r="G30" s="8" t="s">
        <v>17</v>
      </c>
      <c r="H30" s="9"/>
      <c r="I30" s="10"/>
      <c r="J30" s="77" t="s">
        <v>8</v>
      </c>
      <c r="K30" s="78"/>
      <c r="L30" s="79"/>
      <c r="M30" s="77" t="s">
        <v>10</v>
      </c>
      <c r="N30" s="78"/>
      <c r="O30" s="79"/>
      <c r="P30" s="89"/>
      <c r="Q30" s="90"/>
      <c r="R30" s="91"/>
    </row>
    <row r="31" spans="1:18" ht="18.75">
      <c r="A31" s="73"/>
      <c r="B31" s="73"/>
      <c r="C31" s="7"/>
      <c r="D31" s="7"/>
      <c r="E31" s="3" t="s">
        <v>4</v>
      </c>
      <c r="F31" s="3" t="s">
        <v>6</v>
      </c>
      <c r="G31" s="11" t="s">
        <v>16</v>
      </c>
      <c r="H31" s="11"/>
      <c r="I31" s="12"/>
      <c r="J31" s="13"/>
      <c r="K31" s="14"/>
      <c r="L31" s="12"/>
      <c r="M31" s="13"/>
      <c r="N31" s="14"/>
      <c r="O31" s="12"/>
      <c r="P31" s="92"/>
      <c r="Q31" s="93"/>
      <c r="R31" s="94"/>
    </row>
    <row r="32" spans="1:18" ht="18.75">
      <c r="A32" s="74"/>
      <c r="B32" s="74"/>
      <c r="C32" s="15"/>
      <c r="D32" s="15"/>
      <c r="E32" s="15" t="s">
        <v>12</v>
      </c>
      <c r="F32" s="51" t="s">
        <v>13</v>
      </c>
      <c r="G32" s="17">
        <v>2561</v>
      </c>
      <c r="H32" s="17">
        <v>2562</v>
      </c>
      <c r="I32" s="17">
        <v>2563</v>
      </c>
      <c r="J32" s="17">
        <v>2561</v>
      </c>
      <c r="K32" s="17">
        <v>2562</v>
      </c>
      <c r="L32" s="17">
        <v>2563</v>
      </c>
      <c r="M32" s="36">
        <v>2561</v>
      </c>
      <c r="N32" s="36">
        <v>2562</v>
      </c>
      <c r="O32" s="36">
        <v>2563</v>
      </c>
      <c r="P32" s="36">
        <v>2561</v>
      </c>
      <c r="Q32" s="36">
        <v>2562</v>
      </c>
      <c r="R32" s="36">
        <v>2563</v>
      </c>
    </row>
    <row r="33" spans="1:18" ht="18.75">
      <c r="A33" s="18"/>
      <c r="B33" s="25" t="s">
        <v>53</v>
      </c>
      <c r="C33" s="18"/>
      <c r="D33" s="17"/>
      <c r="E33" s="1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7"/>
    </row>
    <row r="34" spans="1:18" ht="18.75">
      <c r="A34" s="18">
        <v>16</v>
      </c>
      <c r="B34" s="19" t="s">
        <v>47</v>
      </c>
      <c r="C34" s="20" t="s">
        <v>33</v>
      </c>
      <c r="D34" s="36">
        <v>1</v>
      </c>
      <c r="E34" s="36">
        <v>1</v>
      </c>
      <c r="F34" s="21">
        <v>435600</v>
      </c>
      <c r="G34" s="22">
        <v>1</v>
      </c>
      <c r="H34" s="22">
        <v>1</v>
      </c>
      <c r="I34" s="22">
        <v>1</v>
      </c>
      <c r="J34" s="18" t="s">
        <v>60</v>
      </c>
      <c r="K34" s="18" t="s">
        <v>60</v>
      </c>
      <c r="L34" s="18" t="s">
        <v>60</v>
      </c>
      <c r="M34" s="22"/>
      <c r="N34" s="21">
        <v>13620</v>
      </c>
      <c r="O34" s="21">
        <v>13620</v>
      </c>
      <c r="P34" s="21">
        <v>435600</v>
      </c>
      <c r="Q34" s="21">
        <v>462840</v>
      </c>
      <c r="R34" s="21">
        <v>476460</v>
      </c>
    </row>
    <row r="35" spans="1:18" ht="18.75">
      <c r="A35" s="18">
        <v>17</v>
      </c>
      <c r="B35" s="19" t="s">
        <v>56</v>
      </c>
      <c r="C35" s="20" t="s">
        <v>38</v>
      </c>
      <c r="D35" s="37">
        <v>1</v>
      </c>
      <c r="E35" s="37">
        <v>1</v>
      </c>
      <c r="F35" s="21">
        <v>239640</v>
      </c>
      <c r="G35" s="22">
        <v>1</v>
      </c>
      <c r="H35" s="22">
        <v>1</v>
      </c>
      <c r="I35" s="22">
        <v>1</v>
      </c>
      <c r="J35" s="18" t="s">
        <v>45</v>
      </c>
      <c r="K35" s="18" t="s">
        <v>45</v>
      </c>
      <c r="L35" s="18" t="s">
        <v>45</v>
      </c>
      <c r="M35" s="33"/>
      <c r="N35" s="33">
        <v>9760</v>
      </c>
      <c r="O35" s="21">
        <v>10200</v>
      </c>
      <c r="P35" s="21">
        <v>239640</v>
      </c>
      <c r="Q35" s="21">
        <v>249400</v>
      </c>
      <c r="R35" s="52">
        <v>259600</v>
      </c>
    </row>
    <row r="36" spans="1:18" ht="18.75">
      <c r="A36" s="18">
        <v>18</v>
      </c>
      <c r="B36" s="19" t="s">
        <v>23</v>
      </c>
      <c r="C36" s="18"/>
      <c r="D36" s="36">
        <v>1</v>
      </c>
      <c r="E36" s="36">
        <v>1</v>
      </c>
      <c r="F36" s="21">
        <v>108000</v>
      </c>
      <c r="G36" s="22">
        <v>1</v>
      </c>
      <c r="H36" s="22">
        <v>1</v>
      </c>
      <c r="I36" s="22">
        <v>1</v>
      </c>
      <c r="J36" s="18" t="s">
        <v>45</v>
      </c>
      <c r="K36" s="18" t="s">
        <v>45</v>
      </c>
      <c r="L36" s="18" t="s">
        <v>45</v>
      </c>
      <c r="M36" s="22" t="s">
        <v>19</v>
      </c>
      <c r="N36" s="22" t="s">
        <v>19</v>
      </c>
      <c r="O36" s="22" t="s">
        <v>19</v>
      </c>
      <c r="P36" s="21">
        <v>108000</v>
      </c>
      <c r="Q36" s="21">
        <v>108000</v>
      </c>
      <c r="R36" s="21">
        <v>108000</v>
      </c>
    </row>
    <row r="37" spans="1:18" ht="18.75">
      <c r="A37" s="50"/>
      <c r="B37" s="24" t="s">
        <v>54</v>
      </c>
      <c r="C37" s="18"/>
      <c r="D37" s="36"/>
      <c r="E37" s="36"/>
      <c r="F37" s="23"/>
      <c r="G37" s="55"/>
      <c r="H37" s="55"/>
      <c r="I37" s="55"/>
      <c r="J37" s="18" t="s">
        <v>45</v>
      </c>
      <c r="K37" s="18" t="s">
        <v>45</v>
      </c>
      <c r="L37" s="18" t="s">
        <v>45</v>
      </c>
      <c r="M37" s="23"/>
      <c r="N37" s="23"/>
      <c r="O37" s="23"/>
      <c r="P37" s="23"/>
      <c r="Q37" s="23"/>
      <c r="R37" s="27"/>
    </row>
    <row r="38" spans="1:18" ht="18.75">
      <c r="A38" s="18">
        <v>19</v>
      </c>
      <c r="B38" s="19" t="s">
        <v>25</v>
      </c>
      <c r="C38" s="20" t="s">
        <v>33</v>
      </c>
      <c r="D38" s="36">
        <v>1</v>
      </c>
      <c r="E38" s="36">
        <v>1</v>
      </c>
      <c r="F38" s="21">
        <v>353640</v>
      </c>
      <c r="G38" s="22">
        <v>1</v>
      </c>
      <c r="H38" s="22">
        <v>1</v>
      </c>
      <c r="I38" s="22">
        <v>1</v>
      </c>
      <c r="J38" s="18" t="s">
        <v>60</v>
      </c>
      <c r="K38" s="18" t="s">
        <v>60</v>
      </c>
      <c r="L38" s="18" t="s">
        <v>60</v>
      </c>
      <c r="M38" s="21"/>
      <c r="N38" s="21">
        <v>11880</v>
      </c>
      <c r="O38" s="21">
        <v>12240</v>
      </c>
      <c r="P38" s="21">
        <v>353640</v>
      </c>
      <c r="Q38" s="26">
        <v>359440</v>
      </c>
      <c r="R38" s="26">
        <v>371680</v>
      </c>
    </row>
    <row r="39" spans="1:18" ht="18.75">
      <c r="A39" s="18">
        <v>20</v>
      </c>
      <c r="B39" s="19" t="s">
        <v>48</v>
      </c>
      <c r="C39" s="18" t="s">
        <v>49</v>
      </c>
      <c r="D39" s="36">
        <v>1</v>
      </c>
      <c r="E39" s="36">
        <v>1</v>
      </c>
      <c r="F39" s="21">
        <v>180720</v>
      </c>
      <c r="G39" s="22">
        <v>1</v>
      </c>
      <c r="H39" s="22">
        <v>1</v>
      </c>
      <c r="I39" s="22">
        <v>1</v>
      </c>
      <c r="J39" s="18" t="s">
        <v>45</v>
      </c>
      <c r="K39" s="18" t="s">
        <v>45</v>
      </c>
      <c r="L39" s="18" t="s">
        <v>45</v>
      </c>
      <c r="M39" s="21"/>
      <c r="N39" s="21">
        <v>9360</v>
      </c>
      <c r="O39" s="21">
        <v>9360</v>
      </c>
      <c r="P39" s="21">
        <v>180720</v>
      </c>
      <c r="Q39" s="26">
        <v>190080</v>
      </c>
      <c r="R39" s="26">
        <v>199440</v>
      </c>
    </row>
    <row r="40" spans="1:18" ht="18.75">
      <c r="A40" s="18">
        <v>21</v>
      </c>
      <c r="B40" s="19" t="s">
        <v>57</v>
      </c>
      <c r="C40" s="18"/>
      <c r="D40" s="36">
        <v>1</v>
      </c>
      <c r="E40" s="36">
        <v>1</v>
      </c>
      <c r="F40" s="21">
        <v>248880</v>
      </c>
      <c r="G40" s="56">
        <v>1</v>
      </c>
      <c r="H40" s="38">
        <v>1</v>
      </c>
      <c r="I40" s="22">
        <v>1</v>
      </c>
      <c r="J40" s="18" t="s">
        <v>45</v>
      </c>
      <c r="K40" s="18" t="s">
        <v>45</v>
      </c>
      <c r="L40" s="18" t="s">
        <v>45</v>
      </c>
      <c r="M40" s="22" t="s">
        <v>19</v>
      </c>
      <c r="N40" s="53" t="s">
        <v>19</v>
      </c>
      <c r="O40" s="21">
        <v>248880</v>
      </c>
      <c r="P40" s="2"/>
      <c r="Q40" s="22" t="s">
        <v>19</v>
      </c>
      <c r="R40" s="22" t="s">
        <v>19</v>
      </c>
    </row>
    <row r="41" spans="1:18" ht="18.75">
      <c r="A41" s="18">
        <v>22</v>
      </c>
      <c r="B41" s="19" t="s">
        <v>26</v>
      </c>
      <c r="C41" s="18"/>
      <c r="D41" s="36">
        <v>1</v>
      </c>
      <c r="E41" s="22" t="s">
        <v>19</v>
      </c>
      <c r="F41" s="22" t="s">
        <v>19</v>
      </c>
      <c r="G41" s="22">
        <v>1</v>
      </c>
      <c r="H41" s="22">
        <v>1</v>
      </c>
      <c r="I41" s="22">
        <v>1</v>
      </c>
      <c r="J41" s="18" t="s">
        <v>45</v>
      </c>
      <c r="K41" s="18" t="s">
        <v>45</v>
      </c>
      <c r="L41" s="18" t="s">
        <v>45</v>
      </c>
      <c r="M41" s="22" t="s">
        <v>19</v>
      </c>
      <c r="N41" s="22" t="s">
        <v>19</v>
      </c>
      <c r="O41" s="22" t="s">
        <v>19</v>
      </c>
      <c r="P41" s="22" t="s">
        <v>19</v>
      </c>
      <c r="Q41" s="22" t="s">
        <v>19</v>
      </c>
      <c r="R41" s="22" t="s">
        <v>19</v>
      </c>
    </row>
    <row r="42" spans="1:18" ht="18.75">
      <c r="A42" s="18">
        <v>23</v>
      </c>
      <c r="B42" s="19" t="s">
        <v>27</v>
      </c>
      <c r="C42" s="18"/>
      <c r="D42" s="36"/>
      <c r="E42" s="36" t="s">
        <v>45</v>
      </c>
      <c r="F42" s="21">
        <v>112800</v>
      </c>
      <c r="G42" s="22">
        <v>1</v>
      </c>
      <c r="H42" s="22">
        <v>1</v>
      </c>
      <c r="I42" s="22">
        <v>1</v>
      </c>
      <c r="J42" s="18" t="s">
        <v>60</v>
      </c>
      <c r="K42" s="18" t="s">
        <v>60</v>
      </c>
      <c r="L42" s="18" t="s">
        <v>60</v>
      </c>
      <c r="M42" s="22" t="s">
        <v>19</v>
      </c>
      <c r="N42" s="22" t="s">
        <v>19</v>
      </c>
      <c r="O42" s="22" t="s">
        <v>19</v>
      </c>
      <c r="P42" s="21">
        <v>112800</v>
      </c>
      <c r="Q42" s="21">
        <v>117360</v>
      </c>
      <c r="R42" s="21">
        <v>122160</v>
      </c>
    </row>
    <row r="43" spans="1:18" ht="18.75">
      <c r="A43" s="2"/>
      <c r="B43" s="24" t="s">
        <v>55</v>
      </c>
      <c r="C43" s="18"/>
      <c r="D43" s="36"/>
      <c r="E43" s="36"/>
      <c r="F43" s="22"/>
      <c r="G43" s="22"/>
      <c r="H43" s="22"/>
      <c r="I43" s="22"/>
      <c r="J43" s="18" t="s">
        <v>45</v>
      </c>
      <c r="K43" s="18" t="s">
        <v>45</v>
      </c>
      <c r="L43" s="18" t="s">
        <v>45</v>
      </c>
      <c r="M43" s="22"/>
      <c r="N43" s="22"/>
      <c r="O43" s="22"/>
      <c r="P43" s="22"/>
      <c r="Q43" s="27"/>
      <c r="R43" s="27"/>
    </row>
    <row r="44" spans="1:18" ht="18.75">
      <c r="A44" s="18">
        <v>24</v>
      </c>
      <c r="B44" s="19" t="s">
        <v>28</v>
      </c>
      <c r="C44" s="20" t="s">
        <v>33</v>
      </c>
      <c r="D44" s="36">
        <v>1</v>
      </c>
      <c r="E44" s="36">
        <v>1</v>
      </c>
      <c r="F44" s="21">
        <v>318960</v>
      </c>
      <c r="G44" s="22">
        <v>1</v>
      </c>
      <c r="H44" s="22">
        <v>1</v>
      </c>
      <c r="I44" s="22">
        <v>1</v>
      </c>
      <c r="J44" s="18" t="s">
        <v>45</v>
      </c>
      <c r="K44" s="18" t="s">
        <v>45</v>
      </c>
      <c r="L44" s="18" t="s">
        <v>45</v>
      </c>
      <c r="M44" s="21"/>
      <c r="N44" s="21">
        <v>11160</v>
      </c>
      <c r="O44" s="21">
        <v>11280</v>
      </c>
      <c r="P44" s="21">
        <v>318960</v>
      </c>
      <c r="Q44" s="26">
        <v>330120</v>
      </c>
      <c r="R44" s="26">
        <v>341400</v>
      </c>
    </row>
    <row r="45" spans="1:18" ht="18.75">
      <c r="A45" s="18">
        <v>25</v>
      </c>
      <c r="B45" s="19" t="s">
        <v>51</v>
      </c>
      <c r="C45" s="20" t="s">
        <v>34</v>
      </c>
      <c r="D45" s="36">
        <v>1</v>
      </c>
      <c r="E45" s="36">
        <v>1</v>
      </c>
      <c r="F45" s="21">
        <v>323760</v>
      </c>
      <c r="G45" s="22">
        <v>1</v>
      </c>
      <c r="H45" s="22">
        <v>1</v>
      </c>
      <c r="I45" s="22">
        <v>1</v>
      </c>
      <c r="J45" s="18" t="s">
        <v>45</v>
      </c>
      <c r="K45" s="18" t="s">
        <v>45</v>
      </c>
      <c r="L45" s="18" t="s">
        <v>45</v>
      </c>
      <c r="M45" s="22"/>
      <c r="N45" s="21">
        <v>12600</v>
      </c>
      <c r="O45" s="21">
        <v>12960</v>
      </c>
      <c r="P45" s="21">
        <v>323760</v>
      </c>
      <c r="Q45" s="26">
        <v>336360</v>
      </c>
      <c r="R45" s="26">
        <v>349320</v>
      </c>
    </row>
    <row r="46" spans="1:18" ht="18.75">
      <c r="A46" s="18">
        <v>26</v>
      </c>
      <c r="B46" s="18" t="s">
        <v>65</v>
      </c>
      <c r="C46" s="18"/>
      <c r="D46" s="38">
        <v>1</v>
      </c>
      <c r="E46" s="38">
        <v>1</v>
      </c>
      <c r="F46" s="21">
        <v>142320</v>
      </c>
      <c r="G46" s="22">
        <v>1</v>
      </c>
      <c r="H46" s="22">
        <v>1</v>
      </c>
      <c r="I46" s="22">
        <v>1</v>
      </c>
      <c r="J46" s="22" t="s">
        <v>19</v>
      </c>
      <c r="K46" s="22" t="s">
        <v>19</v>
      </c>
      <c r="L46" s="22" t="s">
        <v>19</v>
      </c>
      <c r="M46" s="21"/>
      <c r="N46" s="21">
        <v>6240</v>
      </c>
      <c r="O46" s="21">
        <v>6600</v>
      </c>
      <c r="P46" s="21">
        <v>142320</v>
      </c>
      <c r="Q46" s="26">
        <v>148560</v>
      </c>
      <c r="R46" s="26">
        <v>155160</v>
      </c>
    </row>
    <row r="47" spans="1:18" ht="18.75">
      <c r="A47" s="18"/>
      <c r="B47" s="44" t="s">
        <v>73</v>
      </c>
      <c r="C47" s="18"/>
      <c r="D47" s="18"/>
      <c r="E47" s="18"/>
      <c r="F47" s="29"/>
      <c r="G47" s="55"/>
      <c r="H47" s="55"/>
      <c r="I47" s="55"/>
      <c r="J47" s="23"/>
      <c r="K47" s="23"/>
      <c r="L47" s="23"/>
      <c r="M47" s="23"/>
      <c r="N47" s="23"/>
      <c r="O47" s="23"/>
      <c r="P47" s="33">
        <v>6518160</v>
      </c>
      <c r="Q47" s="21">
        <v>6717640</v>
      </c>
      <c r="R47" s="49">
        <v>6942060</v>
      </c>
    </row>
    <row r="48" spans="1:18" ht="18.75">
      <c r="A48" s="18"/>
      <c r="B48" s="45" t="s">
        <v>74</v>
      </c>
      <c r="C48" s="18"/>
      <c r="D48" s="18"/>
      <c r="E48" s="18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1">
        <v>1303636</v>
      </c>
      <c r="Q48" s="41">
        <v>1343528</v>
      </c>
      <c r="R48" s="42">
        <v>1388414</v>
      </c>
    </row>
    <row r="49" spans="1:18" ht="18.75">
      <c r="A49" s="18"/>
      <c r="B49" s="44" t="s">
        <v>75</v>
      </c>
      <c r="C49" s="18"/>
      <c r="D49" s="18"/>
      <c r="E49" s="18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3">
        <v>7821816</v>
      </c>
      <c r="Q49" s="41">
        <v>8061168</v>
      </c>
      <c r="R49" s="46">
        <v>8330472</v>
      </c>
    </row>
    <row r="50" spans="1:18" ht="18.75">
      <c r="A50" s="18"/>
      <c r="B50" s="44" t="s">
        <v>76</v>
      </c>
      <c r="C50" s="18"/>
      <c r="D50" s="18"/>
      <c r="E50" s="18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43" t="s">
        <v>81</v>
      </c>
      <c r="Q50" s="22">
        <v>32.67</v>
      </c>
      <c r="R50" s="47">
        <v>32.15</v>
      </c>
    </row>
    <row r="51" spans="1:18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">
      <c r="A58" s="2"/>
      <c r="B58" s="30">
        <v>22383200</v>
      </c>
      <c r="C58" s="2">
        <v>2560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">
      <c r="A59" s="2"/>
      <c r="B59" s="30">
        <v>23502360</v>
      </c>
      <c r="C59" s="2">
        <v>2561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>
        <v>62</v>
      </c>
      <c r="P59" s="2">
        <v>4415480</v>
      </c>
      <c r="Q59" s="2"/>
      <c r="R59" s="2"/>
    </row>
    <row r="60" spans="1:18" ht="15">
      <c r="A60" s="2"/>
      <c r="B60" s="2">
        <v>24677478</v>
      </c>
      <c r="C60" s="2">
        <v>2562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>
        <v>2302160</v>
      </c>
      <c r="Q60" s="30"/>
      <c r="R60" s="2"/>
    </row>
    <row r="61" spans="1:18" ht="15">
      <c r="A61" s="2"/>
      <c r="B61" s="2">
        <v>25911353</v>
      </c>
      <c r="C61" s="2">
        <v>2563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>
        <v>6717640</v>
      </c>
      <c r="Q61" s="2"/>
      <c r="R61" s="2"/>
    </row>
    <row r="62" spans="1:18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>
        <v>61</v>
      </c>
      <c r="P62" s="2">
        <v>4302720</v>
      </c>
      <c r="Q62" s="2"/>
      <c r="R62" s="2"/>
    </row>
    <row r="63" spans="1:18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9">
        <v>2215440</v>
      </c>
      <c r="Q64" s="31"/>
      <c r="R64" s="2"/>
    </row>
    <row r="65" spans="1:18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>
        <v>6518160</v>
      </c>
      <c r="Q65" s="2"/>
      <c r="R65" s="2"/>
    </row>
    <row r="66" spans="1:18" ht="15">
      <c r="A66" s="2"/>
      <c r="B66" s="2">
        <v>4104280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0"/>
      <c r="Q66" s="2"/>
      <c r="R66" s="2"/>
    </row>
    <row r="67" spans="1:18" ht="15">
      <c r="A67" s="2"/>
      <c r="B67" s="2">
        <v>3148060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>
        <v>63</v>
      </c>
      <c r="P67" s="2">
        <v>4558840</v>
      </c>
      <c r="Q67" s="2"/>
      <c r="R67" s="2"/>
    </row>
    <row r="68" spans="1:18" ht="15">
      <c r="A68" s="2"/>
      <c r="B68" s="30">
        <v>6865340</v>
      </c>
      <c r="C68" s="2" t="s">
        <v>77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0">
        <v>2383220</v>
      </c>
      <c r="Q68" s="2"/>
      <c r="R68" s="2"/>
    </row>
    <row r="69" spans="1:18" ht="15">
      <c r="A69" s="2"/>
      <c r="B69" s="30">
        <v>1373068</v>
      </c>
      <c r="C69" s="2" t="s">
        <v>78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>
        <v>6942060</v>
      </c>
      <c r="Q69" s="2"/>
      <c r="R69" s="2"/>
    </row>
    <row r="70" spans="1:18" ht="15">
      <c r="A70" s="2"/>
      <c r="B70" s="30">
        <v>8238408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">
      <c r="A71" s="2"/>
      <c r="B71" s="2">
        <v>36.799999999999997</v>
      </c>
      <c r="C71" s="2" t="s">
        <v>79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">
      <c r="A73" s="2"/>
      <c r="B73" s="2" t="s">
        <v>62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">
      <c r="A74" s="2"/>
      <c r="B74" s="2" t="s">
        <v>63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">
      <c r="A75" s="2"/>
      <c r="B75" s="2" t="s">
        <v>72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">
      <c r="A76" s="2"/>
      <c r="B76" s="2">
        <v>2561</v>
      </c>
      <c r="C76" s="3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">
      <c r="A77" s="2"/>
      <c r="B77" s="30">
        <v>23502360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8.75">
      <c r="A78" s="2"/>
      <c r="B78" s="2">
        <v>24677478</v>
      </c>
      <c r="C78" s="2">
        <v>2562</v>
      </c>
      <c r="D78" s="21">
        <v>9720</v>
      </c>
      <c r="E78" s="21">
        <v>9720</v>
      </c>
      <c r="F78" s="21">
        <v>9720</v>
      </c>
      <c r="G78" s="21"/>
      <c r="H78" s="26"/>
      <c r="I78" s="26"/>
      <c r="J78" s="2"/>
      <c r="K78" s="2"/>
      <c r="L78" s="2"/>
      <c r="M78" s="2"/>
      <c r="N78" s="2"/>
      <c r="O78" s="2"/>
      <c r="P78" s="2"/>
      <c r="Q78" s="21">
        <v>9720</v>
      </c>
      <c r="R78" s="21">
        <v>9720</v>
      </c>
    </row>
    <row r="79" spans="1:18" ht="15">
      <c r="A79" s="2"/>
      <c r="B79" s="2">
        <v>25911353</v>
      </c>
      <c r="C79" s="2">
        <v>2563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</sheetData>
  <mergeCells count="18">
    <mergeCell ref="A29:A32"/>
    <mergeCell ref="B29:B32"/>
    <mergeCell ref="E29:F29"/>
    <mergeCell ref="A4:A7"/>
    <mergeCell ref="B4:B7"/>
    <mergeCell ref="E4:F4"/>
    <mergeCell ref="E30:F30"/>
    <mergeCell ref="J30:L30"/>
    <mergeCell ref="M30:O30"/>
    <mergeCell ref="P4:R6"/>
    <mergeCell ref="E5:F5"/>
    <mergeCell ref="J5:L5"/>
    <mergeCell ref="M5:O5"/>
    <mergeCell ref="J4:L4"/>
    <mergeCell ref="M4:O4"/>
    <mergeCell ref="J29:L29"/>
    <mergeCell ref="M29:O29"/>
    <mergeCell ref="P29:R31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ค่าใช้จ่ายแผน 61-63</vt:lpstr>
      <vt:lpstr>ค่าใช้จ่าย  ธค.2561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KKD Windows7 V.11_x64</cp:lastModifiedBy>
  <cp:lastPrinted>2018-06-18T04:11:05Z</cp:lastPrinted>
  <dcterms:created xsi:type="dcterms:W3CDTF">2016-03-17T08:05:10Z</dcterms:created>
  <dcterms:modified xsi:type="dcterms:W3CDTF">2019-06-24T06:15:25Z</dcterms:modified>
</cp:coreProperties>
</file>